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omments2.xml" ContentType="application/vnd.openxmlformats-officedocument.spreadsheetml.comments+xml"/>
  <Override PartName="/xl/tables/table3.xml" ContentType="application/vnd.openxmlformats-officedocument.spreadsheetml.table+xml"/>
  <Override PartName="/xl/comments3.xml" ContentType="application/vnd.openxmlformats-officedocument.spreadsheetml.comments+xml"/>
  <Override PartName="/xl/tables/table4.xml" ContentType="application/vnd.openxmlformats-officedocument.spreadsheetml.table+xml"/>
  <Override PartName="/xl/comments4.xml" ContentType="application/vnd.openxmlformats-officedocument.spreadsheetml.comments+xml"/>
  <Override PartName="/xl/tables/table5.xml" ContentType="application/vnd.openxmlformats-officedocument.spreadsheetml.table+xml"/>
  <Override PartName="/xl/comments5.xml" ContentType="application/vnd.openxmlformats-officedocument.spreadsheetml.comments+xml"/>
  <Override PartName="/xl/tables/table6.xml" ContentType="application/vnd.openxmlformats-officedocument.spreadsheetml.table+xml"/>
  <Override PartName="/xl/comments6.xml" ContentType="application/vnd.openxmlformats-officedocument.spreadsheetml.comments+xml"/>
  <Override PartName="/xl/tables/table7.xml" ContentType="application/vnd.openxmlformats-officedocument.spreadsheetml.table+xml"/>
  <Override PartName="/xl/comments7.xml" ContentType="application/vnd.openxmlformats-officedocument.spreadsheetml.comments+xml"/>
  <Override PartName="/xl/tables/table8.xml" ContentType="application/vnd.openxmlformats-officedocument.spreadsheetml.table+xml"/>
  <Override PartName="/xl/comments8.xml" ContentType="application/vnd.openxmlformats-officedocument.spreadsheetml.comments+xml"/>
  <Override PartName="/xl/tables/table9.xml" ContentType="application/vnd.openxmlformats-officedocument.spreadsheetml.table+xml"/>
  <Override PartName="/xl/comments9.xml" ContentType="application/vnd.openxmlformats-officedocument.spreadsheetml.comments+xml"/>
  <Override PartName="/xl/tables/table10.xml" ContentType="application/vnd.openxmlformats-officedocument.spreadsheetml.table+xml"/>
  <Override PartName="/xl/comments10.xml" ContentType="application/vnd.openxmlformats-officedocument.spreadsheetml.comments+xml"/>
  <Override PartName="/xl/tables/table11.xml" ContentType="application/vnd.openxmlformats-officedocument.spreadsheetml.table+xml"/>
  <Override PartName="/xl/comments11.xml" ContentType="application/vnd.openxmlformats-officedocument.spreadsheetml.comments+xml"/>
  <Override PartName="/xl/tables/table12.xml" ContentType="application/vnd.openxmlformats-officedocument.spreadsheetml.table+xml"/>
  <Override PartName="/xl/comments1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PPI\FSE et projets\2 PON 2021-2027\AAP CD62 éléments macros\Boîte à outils\éligibilité des dépenses\suivi temps\"/>
    </mc:Choice>
  </mc:AlternateContent>
  <bookViews>
    <workbookView xWindow="0" yWindow="0" windowWidth="25200" windowHeight="9100"/>
  </bookViews>
  <sheets>
    <sheet name="synthèse" sheetId="2" r:id="rId1"/>
    <sheet name="janvier" sheetId="1" r:id="rId2"/>
    <sheet name="février" sheetId="7" r:id="rId3"/>
    <sheet name="mars" sheetId="8" r:id="rId4"/>
    <sheet name="avril" sheetId="9" r:id="rId5"/>
    <sheet name="mai" sheetId="10" r:id="rId6"/>
    <sheet name="juin" sheetId="11" r:id="rId7"/>
    <sheet name="juillet" sheetId="12" r:id="rId8"/>
    <sheet name="août" sheetId="14" r:id="rId9"/>
    <sheet name="septembre" sheetId="13" r:id="rId10"/>
    <sheet name="octobre" sheetId="16" r:id="rId11"/>
    <sheet name="novembre" sheetId="15" r:id="rId12"/>
    <sheet name="décembre" sheetId="17" r:id="rId13"/>
  </sheets>
  <definedNames>
    <definedName name="_xlnm.Print_Area" localSheetId="8">août!$A$1:$K$41</definedName>
    <definedName name="_xlnm.Print_Area" localSheetId="4">avril!$A$1:$K$41</definedName>
    <definedName name="_xlnm.Print_Area" localSheetId="12">décembre!$A$1:$K$41</definedName>
    <definedName name="_xlnm.Print_Area" localSheetId="2">février!$A$1:$K$41</definedName>
    <definedName name="_xlnm.Print_Area" localSheetId="1">janvier!$A$1:$K$41</definedName>
    <definedName name="_xlnm.Print_Area" localSheetId="7">juillet!$A$1:$K$41</definedName>
    <definedName name="_xlnm.Print_Area" localSheetId="6">juin!$A$1:$K$41</definedName>
    <definedName name="_xlnm.Print_Area" localSheetId="5">mai!$A$1:$K$41</definedName>
    <definedName name="_xlnm.Print_Area" localSheetId="3">mars!$A$1:$K$41</definedName>
    <definedName name="_xlnm.Print_Area" localSheetId="11">novembre!$A$1:$K$41</definedName>
    <definedName name="_xlnm.Print_Area" localSheetId="10">octobre!$A$1:$K$41</definedName>
    <definedName name="_xlnm.Print_Area" localSheetId="9">septembre!$A$1:$K$41</definedName>
    <definedName name="_xlnm.Print_Area" localSheetId="0">synthèse!$A$1:$G$27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8" i="1" l="1"/>
  <c r="H38" i="17"/>
  <c r="H38" i="15"/>
  <c r="H38" i="16"/>
  <c r="H38" i="13"/>
  <c r="H38" i="14"/>
  <c r="H38" i="12"/>
  <c r="H38" i="11"/>
  <c r="H38" i="10"/>
  <c r="H38" i="9"/>
  <c r="H38" i="8"/>
  <c r="H38" i="7"/>
  <c r="F11" i="2" l="1"/>
  <c r="B13" i="17" l="1"/>
  <c r="C13" i="17" s="1"/>
  <c r="B12" i="17"/>
  <c r="C12" i="17" s="1"/>
  <c r="B11" i="17"/>
  <c r="C11" i="17" s="1"/>
  <c r="B10" i="17"/>
  <c r="C10" i="17" s="1"/>
  <c r="B9" i="17"/>
  <c r="C9" i="17" s="1"/>
  <c r="B8" i="17"/>
  <c r="C8" i="17" s="1"/>
  <c r="B7" i="17"/>
  <c r="C7" i="17" s="1"/>
  <c r="B6" i="17"/>
  <c r="C6" i="17" s="1"/>
  <c r="B5" i="17"/>
  <c r="C5" i="17" s="1"/>
  <c r="B4" i="17"/>
  <c r="C4" i="17" s="1"/>
  <c r="B3" i="17"/>
  <c r="C3" i="17" s="1"/>
  <c r="B2" i="17"/>
  <c r="C2" i="17" s="1"/>
  <c r="B1" i="17"/>
  <c r="C1" i="17" s="1"/>
  <c r="B13" i="15"/>
  <c r="C13" i="15" s="1"/>
  <c r="B12" i="15"/>
  <c r="C12" i="15" s="1"/>
  <c r="B11" i="15"/>
  <c r="C11" i="15" s="1"/>
  <c r="B10" i="15"/>
  <c r="C10" i="15" s="1"/>
  <c r="B9" i="15"/>
  <c r="C9" i="15" s="1"/>
  <c r="B8" i="15"/>
  <c r="C8" i="15" s="1"/>
  <c r="B7" i="15"/>
  <c r="C7" i="15" s="1"/>
  <c r="B6" i="15"/>
  <c r="C6" i="15" s="1"/>
  <c r="C5" i="15"/>
  <c r="B5" i="15"/>
  <c r="B4" i="15"/>
  <c r="C4" i="15" s="1"/>
  <c r="B3" i="15"/>
  <c r="C3" i="15" s="1"/>
  <c r="B2" i="15"/>
  <c r="C2" i="15" s="1"/>
  <c r="B1" i="15"/>
  <c r="C1" i="15" s="1"/>
  <c r="B13" i="16"/>
  <c r="C13" i="16" s="1"/>
  <c r="B12" i="16"/>
  <c r="C12" i="16" s="1"/>
  <c r="B11" i="16"/>
  <c r="C11" i="16" s="1"/>
  <c r="B10" i="16"/>
  <c r="C10" i="16" s="1"/>
  <c r="B9" i="16"/>
  <c r="C9" i="16" s="1"/>
  <c r="B8" i="16"/>
  <c r="B7" i="16"/>
  <c r="C7" i="16" s="1"/>
  <c r="B6" i="16"/>
  <c r="C6" i="16" s="1"/>
  <c r="B5" i="16"/>
  <c r="C5" i="16" s="1"/>
  <c r="B4" i="16"/>
  <c r="B3" i="16"/>
  <c r="C3" i="16" s="1"/>
  <c r="B2" i="16"/>
  <c r="C2" i="16" s="1"/>
  <c r="B1" i="16"/>
  <c r="C1" i="16" s="1"/>
  <c r="B13" i="13"/>
  <c r="C13" i="13" s="1"/>
  <c r="B12" i="13"/>
  <c r="C12" i="13" s="1"/>
  <c r="B11" i="13"/>
  <c r="C11" i="13" s="1"/>
  <c r="B10" i="13"/>
  <c r="C10" i="13" s="1"/>
  <c r="B9" i="13"/>
  <c r="C9" i="13" s="1"/>
  <c r="B8" i="13"/>
  <c r="C8" i="13" s="1"/>
  <c r="B7" i="13"/>
  <c r="C7" i="13" s="1"/>
  <c r="B6" i="13"/>
  <c r="C6" i="13" s="1"/>
  <c r="B5" i="13"/>
  <c r="C5" i="13" s="1"/>
  <c r="B4" i="13"/>
  <c r="C4" i="13" s="1"/>
  <c r="B3" i="13"/>
  <c r="C3" i="13" s="1"/>
  <c r="B2" i="13"/>
  <c r="C2" i="13" s="1"/>
  <c r="B1" i="13"/>
  <c r="C1" i="13" s="1"/>
  <c r="B13" i="14"/>
  <c r="C13" i="14" s="1"/>
  <c r="B12" i="14"/>
  <c r="C12" i="14" s="1"/>
  <c r="B11" i="14"/>
  <c r="C11" i="14" s="1"/>
  <c r="B10" i="14"/>
  <c r="C10" i="14" s="1"/>
  <c r="B9" i="14"/>
  <c r="C9" i="14" s="1"/>
  <c r="B8" i="14"/>
  <c r="C8" i="14" s="1"/>
  <c r="B7" i="14"/>
  <c r="C7" i="14" s="1"/>
  <c r="B6" i="14"/>
  <c r="C6" i="14" s="1"/>
  <c r="B5" i="14"/>
  <c r="C5" i="14" s="1"/>
  <c r="B4" i="14"/>
  <c r="C4" i="14" s="1"/>
  <c r="B3" i="14"/>
  <c r="C3" i="14" s="1"/>
  <c r="B2" i="14"/>
  <c r="C2" i="14" s="1"/>
  <c r="B1" i="14"/>
  <c r="C1" i="14" s="1"/>
  <c r="B13" i="12"/>
  <c r="C13" i="12" s="1"/>
  <c r="B12" i="12"/>
  <c r="C12" i="12" s="1"/>
  <c r="B11" i="12"/>
  <c r="C11" i="12" s="1"/>
  <c r="B10" i="12"/>
  <c r="C10" i="12" s="1"/>
  <c r="B9" i="12"/>
  <c r="C9" i="12" s="1"/>
  <c r="B8" i="12"/>
  <c r="C8" i="12" s="1"/>
  <c r="B7" i="12"/>
  <c r="C7" i="12" s="1"/>
  <c r="B6" i="12"/>
  <c r="C6" i="12" s="1"/>
  <c r="B5" i="12"/>
  <c r="C5" i="12" s="1"/>
  <c r="B4" i="12"/>
  <c r="C4" i="12" s="1"/>
  <c r="B3" i="12"/>
  <c r="C3" i="12" s="1"/>
  <c r="B2" i="12"/>
  <c r="C2" i="12" s="1"/>
  <c r="B1" i="12"/>
  <c r="B13" i="11"/>
  <c r="C13" i="11" s="1"/>
  <c r="B12" i="11"/>
  <c r="C12" i="11" s="1"/>
  <c r="B11" i="11"/>
  <c r="C11" i="11" s="1"/>
  <c r="B10" i="11"/>
  <c r="C10" i="11" s="1"/>
  <c r="B9" i="11"/>
  <c r="C9" i="11" s="1"/>
  <c r="B8" i="11"/>
  <c r="C8" i="11" s="1"/>
  <c r="B7" i="11"/>
  <c r="C7" i="11" s="1"/>
  <c r="B6" i="11"/>
  <c r="C6" i="11" s="1"/>
  <c r="B5" i="11"/>
  <c r="C5" i="11" s="1"/>
  <c r="B4" i="11"/>
  <c r="C4" i="11" s="1"/>
  <c r="B3" i="11"/>
  <c r="C3" i="11" s="1"/>
  <c r="B2" i="11"/>
  <c r="C2" i="11" s="1"/>
  <c r="B1" i="11"/>
  <c r="C1" i="11" s="1"/>
  <c r="B13" i="10"/>
  <c r="C13" i="10" s="1"/>
  <c r="B12" i="10"/>
  <c r="C12" i="10" s="1"/>
  <c r="B11" i="10"/>
  <c r="C11" i="10" s="1"/>
  <c r="B10" i="10"/>
  <c r="C10" i="10" s="1"/>
  <c r="B9" i="10"/>
  <c r="C9" i="10" s="1"/>
  <c r="B8" i="10"/>
  <c r="C8" i="10" s="1"/>
  <c r="B7" i="10"/>
  <c r="C7" i="10" s="1"/>
  <c r="B6" i="10"/>
  <c r="C6" i="10" s="1"/>
  <c r="B5" i="10"/>
  <c r="C5" i="10" s="1"/>
  <c r="B4" i="10"/>
  <c r="C4" i="10" s="1"/>
  <c r="B3" i="10"/>
  <c r="C3" i="10" s="1"/>
  <c r="B2" i="10"/>
  <c r="C2" i="10" s="1"/>
  <c r="B1" i="10"/>
  <c r="C1" i="10" s="1"/>
  <c r="B13" i="9"/>
  <c r="C13" i="9" s="1"/>
  <c r="B12" i="9"/>
  <c r="C12" i="9" s="1"/>
  <c r="B11" i="9"/>
  <c r="C11" i="9" s="1"/>
  <c r="B10" i="9"/>
  <c r="C10" i="9" s="1"/>
  <c r="B9" i="9"/>
  <c r="C9" i="9" s="1"/>
  <c r="B8" i="9"/>
  <c r="C8" i="9" s="1"/>
  <c r="B7" i="9"/>
  <c r="C7" i="9" s="1"/>
  <c r="B6" i="9"/>
  <c r="C6" i="9" s="1"/>
  <c r="B5" i="9"/>
  <c r="C5" i="9" s="1"/>
  <c r="B4" i="9"/>
  <c r="C4" i="9" s="1"/>
  <c r="C3" i="9"/>
  <c r="B3" i="9"/>
  <c r="B2" i="9"/>
  <c r="C2" i="9" s="1"/>
  <c r="B1" i="9"/>
  <c r="C1" i="9" s="1"/>
  <c r="B13" i="8"/>
  <c r="C13" i="8" s="1"/>
  <c r="B12" i="8"/>
  <c r="C12" i="8" s="1"/>
  <c r="B11" i="8"/>
  <c r="C11" i="8" s="1"/>
  <c r="B10" i="8"/>
  <c r="C10" i="8" s="1"/>
  <c r="B9" i="8"/>
  <c r="C9" i="8" s="1"/>
  <c r="B8" i="8"/>
  <c r="C8" i="8" s="1"/>
  <c r="B7" i="8"/>
  <c r="C7" i="8" s="1"/>
  <c r="B6" i="8"/>
  <c r="C6" i="8" s="1"/>
  <c r="B5" i="8"/>
  <c r="C5" i="8" s="1"/>
  <c r="B4" i="8"/>
  <c r="C4" i="8" s="1"/>
  <c r="B3" i="8"/>
  <c r="C3" i="8" s="1"/>
  <c r="B2" i="8"/>
  <c r="C2" i="8" s="1"/>
  <c r="B1" i="8"/>
  <c r="C1" i="8" s="1"/>
  <c r="B13" i="7"/>
  <c r="C13" i="7" s="1"/>
  <c r="B12" i="7"/>
  <c r="C12" i="7" s="1"/>
  <c r="B11" i="7"/>
  <c r="C11" i="7" s="1"/>
  <c r="B10" i="7"/>
  <c r="C10" i="7" s="1"/>
  <c r="B9" i="7"/>
  <c r="C9" i="7" s="1"/>
  <c r="B8" i="7"/>
  <c r="C8" i="7" s="1"/>
  <c r="B7" i="7"/>
  <c r="C7" i="7" s="1"/>
  <c r="B6" i="7"/>
  <c r="C6" i="7" s="1"/>
  <c r="B5" i="7"/>
  <c r="C5" i="7" s="1"/>
  <c r="B4" i="7"/>
  <c r="C4" i="7" s="1"/>
  <c r="B3" i="7"/>
  <c r="C3" i="7" s="1"/>
  <c r="B2" i="7"/>
  <c r="C2" i="7" s="1"/>
  <c r="B1" i="7"/>
  <c r="C1" i="7" s="1"/>
  <c r="C7" i="1"/>
  <c r="B1" i="1"/>
  <c r="B2" i="1"/>
  <c r="C2" i="1" s="1"/>
  <c r="B3" i="1"/>
  <c r="C3" i="1" s="1"/>
  <c r="B4" i="1"/>
  <c r="C4" i="1" s="1"/>
  <c r="B5" i="1"/>
  <c r="C5" i="1" s="1"/>
  <c r="B6" i="1"/>
  <c r="C6" i="1" s="1"/>
  <c r="B7" i="1"/>
  <c r="B8" i="1"/>
  <c r="C8" i="1" s="1"/>
  <c r="B9" i="1"/>
  <c r="C9" i="1" s="1"/>
  <c r="B10" i="1"/>
  <c r="C10" i="1" s="1"/>
  <c r="B11" i="1"/>
  <c r="C11" i="1" s="1"/>
  <c r="B12" i="1"/>
  <c r="C12" i="1" s="1"/>
  <c r="B13" i="1"/>
  <c r="C13" i="1" s="1"/>
  <c r="F23" i="2" l="1"/>
  <c r="F26" i="2"/>
  <c r="F16" i="2"/>
  <c r="F24" i="2"/>
  <c r="F17" i="2"/>
  <c r="F25" i="2"/>
  <c r="F19" i="2"/>
  <c r="F27" i="2"/>
  <c r="F20" i="2"/>
  <c r="F21" i="2"/>
  <c r="F18" i="1"/>
  <c r="C1" i="1" s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1" i="8"/>
  <c r="F32" i="8"/>
  <c r="F33" i="8"/>
  <c r="F34" i="8"/>
  <c r="F35" i="8"/>
  <c r="F36" i="8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18" i="10"/>
  <c r="F19" i="10"/>
  <c r="F20" i="10"/>
  <c r="F21" i="10"/>
  <c r="F22" i="10"/>
  <c r="F23" i="10"/>
  <c r="F24" i="10"/>
  <c r="F25" i="10"/>
  <c r="F26" i="10"/>
  <c r="F27" i="10"/>
  <c r="F28" i="10"/>
  <c r="F29" i="10"/>
  <c r="F30" i="10"/>
  <c r="F31" i="10"/>
  <c r="F32" i="10"/>
  <c r="F33" i="10"/>
  <c r="F34" i="10"/>
  <c r="F35" i="10"/>
  <c r="F36" i="10"/>
  <c r="F18" i="11"/>
  <c r="F19" i="11"/>
  <c r="F20" i="11"/>
  <c r="F21" i="11"/>
  <c r="F22" i="11"/>
  <c r="F23" i="11"/>
  <c r="F24" i="11"/>
  <c r="F25" i="11"/>
  <c r="F26" i="11"/>
  <c r="F27" i="11"/>
  <c r="F28" i="11"/>
  <c r="F29" i="11"/>
  <c r="F30" i="11"/>
  <c r="F31" i="11"/>
  <c r="F32" i="11"/>
  <c r="F33" i="11"/>
  <c r="F34" i="11"/>
  <c r="F35" i="11"/>
  <c r="F36" i="11"/>
  <c r="F18" i="12"/>
  <c r="C1" i="12" s="1"/>
  <c r="F19" i="12"/>
  <c r="F20" i="12"/>
  <c r="F21" i="12"/>
  <c r="F22" i="12"/>
  <c r="F23" i="12"/>
  <c r="F24" i="12"/>
  <c r="F25" i="12"/>
  <c r="F26" i="12"/>
  <c r="F27" i="12"/>
  <c r="F28" i="12"/>
  <c r="F29" i="12"/>
  <c r="F30" i="12"/>
  <c r="F31" i="12"/>
  <c r="F32" i="12"/>
  <c r="F33" i="12"/>
  <c r="F34" i="12"/>
  <c r="F35" i="12"/>
  <c r="F36" i="12"/>
  <c r="F18" i="14"/>
  <c r="F19" i="14"/>
  <c r="F20" i="14"/>
  <c r="F21" i="14"/>
  <c r="F22" i="14"/>
  <c r="F23" i="14"/>
  <c r="F24" i="14"/>
  <c r="F25" i="14"/>
  <c r="F26" i="14"/>
  <c r="F27" i="14"/>
  <c r="F28" i="14"/>
  <c r="F29" i="14"/>
  <c r="F30" i="14"/>
  <c r="F31" i="14"/>
  <c r="F32" i="14"/>
  <c r="F33" i="14"/>
  <c r="F34" i="14"/>
  <c r="F35" i="14"/>
  <c r="F36" i="14"/>
  <c r="F18" i="13"/>
  <c r="F19" i="13"/>
  <c r="F20" i="13"/>
  <c r="F21" i="13"/>
  <c r="F22" i="13"/>
  <c r="F23" i="13"/>
  <c r="F24" i="13"/>
  <c r="F25" i="13"/>
  <c r="F26" i="13"/>
  <c r="F27" i="13"/>
  <c r="F28" i="13"/>
  <c r="F29" i="13"/>
  <c r="F30" i="13"/>
  <c r="F31" i="13"/>
  <c r="F32" i="13"/>
  <c r="F33" i="13"/>
  <c r="F34" i="13"/>
  <c r="F35" i="13"/>
  <c r="F36" i="13"/>
  <c r="F18" i="16"/>
  <c r="F19" i="16"/>
  <c r="F20" i="16"/>
  <c r="F21" i="16"/>
  <c r="C4" i="16" s="1"/>
  <c r="F18" i="2" s="1"/>
  <c r="F22" i="16"/>
  <c r="F23" i="16"/>
  <c r="F24" i="16"/>
  <c r="F25" i="16"/>
  <c r="F26" i="16"/>
  <c r="F27" i="16"/>
  <c r="F28" i="16"/>
  <c r="F29" i="16"/>
  <c r="C8" i="16" s="1"/>
  <c r="F22" i="2" s="1"/>
  <c r="F30" i="16"/>
  <c r="F31" i="16"/>
  <c r="F32" i="16"/>
  <c r="F33" i="16"/>
  <c r="F34" i="16"/>
  <c r="F35" i="16"/>
  <c r="F36" i="16"/>
  <c r="F18" i="17"/>
  <c r="F19" i="17"/>
  <c r="F20" i="17"/>
  <c r="F21" i="17"/>
  <c r="F22" i="17"/>
  <c r="F23" i="17"/>
  <c r="F24" i="17"/>
  <c r="F25" i="17"/>
  <c r="F26" i="17"/>
  <c r="F27" i="17"/>
  <c r="F28" i="17"/>
  <c r="F29" i="17"/>
  <c r="F30" i="17"/>
  <c r="F31" i="17"/>
  <c r="F32" i="17"/>
  <c r="F33" i="17"/>
  <c r="F34" i="17"/>
  <c r="F35" i="17"/>
  <c r="F36" i="17"/>
  <c r="F18" i="15"/>
  <c r="F19" i="15"/>
  <c r="F20" i="15"/>
  <c r="F21" i="15"/>
  <c r="F22" i="15"/>
  <c r="F23" i="15"/>
  <c r="F24" i="15"/>
  <c r="F25" i="15"/>
  <c r="F26" i="15"/>
  <c r="F27" i="15"/>
  <c r="F28" i="15"/>
  <c r="F29" i="15"/>
  <c r="F30" i="15"/>
  <c r="F31" i="15"/>
  <c r="F32" i="15"/>
  <c r="F33" i="15"/>
  <c r="F34" i="15"/>
  <c r="F35" i="15"/>
  <c r="F36" i="15"/>
  <c r="F15" i="2" l="1"/>
  <c r="F10" i="2" l="1"/>
  <c r="F12" i="2" s="1"/>
</calcChain>
</file>

<file path=xl/comments1.xml><?xml version="1.0" encoding="utf-8"?>
<comments xmlns="http://schemas.openxmlformats.org/spreadsheetml/2006/main">
  <authors>
    <author>Tixier David</author>
  </authors>
  <commentList>
    <comment ref="H41" authorId="0" shapeId="0">
      <text>
        <r>
          <rPr>
            <b/>
            <sz val="9"/>
            <color indexed="81"/>
            <rFont val="Tahoma"/>
            <family val="2"/>
          </rPr>
          <t>exemple de saisie :</t>
        </r>
        <r>
          <rPr>
            <sz val="9"/>
            <color indexed="81"/>
            <rFont val="Tahoma"/>
            <family val="2"/>
          </rPr>
          <t xml:space="preserve">
→ 130 heures
→ saisir 130:00 ou 130:
</t>
        </r>
      </text>
    </comment>
  </commentList>
</comments>
</file>

<file path=xl/comments10.xml><?xml version="1.0" encoding="utf-8"?>
<comments xmlns="http://schemas.openxmlformats.org/spreadsheetml/2006/main">
  <authors>
    <author>Tixier David</author>
  </authors>
  <commentList>
    <comment ref="H41" authorId="0" shapeId="0">
      <text>
        <r>
          <rPr>
            <b/>
            <sz val="9"/>
            <color indexed="81"/>
            <rFont val="Tahoma"/>
            <family val="2"/>
          </rPr>
          <t>exemple de saisie :</t>
        </r>
        <r>
          <rPr>
            <sz val="9"/>
            <color indexed="81"/>
            <rFont val="Tahoma"/>
            <family val="2"/>
          </rPr>
          <t xml:space="preserve">
→ 130 heures
→ saisir 130:00 ou 130:
</t>
        </r>
      </text>
    </comment>
  </commentList>
</comments>
</file>

<file path=xl/comments11.xml><?xml version="1.0" encoding="utf-8"?>
<comments xmlns="http://schemas.openxmlformats.org/spreadsheetml/2006/main">
  <authors>
    <author>Tixier David</author>
  </authors>
  <commentList>
    <comment ref="H41" authorId="0" shapeId="0">
      <text>
        <r>
          <rPr>
            <b/>
            <sz val="9"/>
            <color indexed="81"/>
            <rFont val="Tahoma"/>
            <family val="2"/>
          </rPr>
          <t>exemple de saisie :</t>
        </r>
        <r>
          <rPr>
            <sz val="9"/>
            <color indexed="81"/>
            <rFont val="Tahoma"/>
            <family val="2"/>
          </rPr>
          <t xml:space="preserve">
→ 130 heures
→ saisir 130:00 ou 130:
</t>
        </r>
      </text>
    </comment>
  </commentList>
</comments>
</file>

<file path=xl/comments12.xml><?xml version="1.0" encoding="utf-8"?>
<comments xmlns="http://schemas.openxmlformats.org/spreadsheetml/2006/main">
  <authors>
    <author>Tixier David</author>
  </authors>
  <commentList>
    <comment ref="H41" authorId="0" shapeId="0">
      <text>
        <r>
          <rPr>
            <b/>
            <sz val="9"/>
            <color indexed="81"/>
            <rFont val="Tahoma"/>
            <family val="2"/>
          </rPr>
          <t>exemple de saisie :</t>
        </r>
        <r>
          <rPr>
            <sz val="9"/>
            <color indexed="81"/>
            <rFont val="Tahoma"/>
            <family val="2"/>
          </rPr>
          <t xml:space="preserve">
→ 130 heures
→ saisir 130:00 ou 130:
</t>
        </r>
      </text>
    </comment>
  </commentList>
</comments>
</file>

<file path=xl/comments2.xml><?xml version="1.0" encoding="utf-8"?>
<comments xmlns="http://schemas.openxmlformats.org/spreadsheetml/2006/main">
  <authors>
    <author>Tixier David</author>
  </authors>
  <commentList>
    <comment ref="H41" authorId="0" shapeId="0">
      <text>
        <r>
          <rPr>
            <b/>
            <sz val="9"/>
            <color indexed="81"/>
            <rFont val="Tahoma"/>
            <family val="2"/>
          </rPr>
          <t>exemple de saisie :</t>
        </r>
        <r>
          <rPr>
            <sz val="9"/>
            <color indexed="81"/>
            <rFont val="Tahoma"/>
            <family val="2"/>
          </rPr>
          <t xml:space="preserve">
→ 130 heures
→ saisir 130:00 ou 130:
</t>
        </r>
      </text>
    </comment>
  </commentList>
</comments>
</file>

<file path=xl/comments3.xml><?xml version="1.0" encoding="utf-8"?>
<comments xmlns="http://schemas.openxmlformats.org/spreadsheetml/2006/main">
  <authors>
    <author>Tixier David</author>
  </authors>
  <commentList>
    <comment ref="H41" authorId="0" shapeId="0">
      <text>
        <r>
          <rPr>
            <b/>
            <sz val="9"/>
            <color indexed="81"/>
            <rFont val="Tahoma"/>
            <family val="2"/>
          </rPr>
          <t>exemple de saisie :</t>
        </r>
        <r>
          <rPr>
            <sz val="9"/>
            <color indexed="81"/>
            <rFont val="Tahoma"/>
            <family val="2"/>
          </rPr>
          <t xml:space="preserve">
→ 130 heures
→ saisir 130:00 ou 130:
</t>
        </r>
      </text>
    </comment>
  </commentList>
</comments>
</file>

<file path=xl/comments4.xml><?xml version="1.0" encoding="utf-8"?>
<comments xmlns="http://schemas.openxmlformats.org/spreadsheetml/2006/main">
  <authors>
    <author>Tixier David</author>
  </authors>
  <commentList>
    <comment ref="H41" authorId="0" shapeId="0">
      <text>
        <r>
          <rPr>
            <b/>
            <sz val="9"/>
            <color indexed="81"/>
            <rFont val="Tahoma"/>
            <family val="2"/>
          </rPr>
          <t>exemple de saisie :</t>
        </r>
        <r>
          <rPr>
            <sz val="9"/>
            <color indexed="81"/>
            <rFont val="Tahoma"/>
            <family val="2"/>
          </rPr>
          <t xml:space="preserve">
→ 130 heures
→ saisir 130:00 ou 130:
</t>
        </r>
      </text>
    </comment>
  </commentList>
</comments>
</file>

<file path=xl/comments5.xml><?xml version="1.0" encoding="utf-8"?>
<comments xmlns="http://schemas.openxmlformats.org/spreadsheetml/2006/main">
  <authors>
    <author>Tixier David</author>
  </authors>
  <commentList>
    <comment ref="H41" authorId="0" shapeId="0">
      <text>
        <r>
          <rPr>
            <b/>
            <sz val="9"/>
            <color indexed="81"/>
            <rFont val="Tahoma"/>
            <family val="2"/>
          </rPr>
          <t>exemple de saisie :</t>
        </r>
        <r>
          <rPr>
            <sz val="9"/>
            <color indexed="81"/>
            <rFont val="Tahoma"/>
            <family val="2"/>
          </rPr>
          <t xml:space="preserve">
→ 130 heures
→ saisir 130:00 ou 130:
</t>
        </r>
      </text>
    </comment>
  </commentList>
</comments>
</file>

<file path=xl/comments6.xml><?xml version="1.0" encoding="utf-8"?>
<comments xmlns="http://schemas.openxmlformats.org/spreadsheetml/2006/main">
  <authors>
    <author>Tixier David</author>
  </authors>
  <commentList>
    <comment ref="H41" authorId="0" shapeId="0">
      <text>
        <r>
          <rPr>
            <b/>
            <sz val="9"/>
            <color indexed="81"/>
            <rFont val="Tahoma"/>
            <family val="2"/>
          </rPr>
          <t>exemple de saisie :</t>
        </r>
        <r>
          <rPr>
            <sz val="9"/>
            <color indexed="81"/>
            <rFont val="Tahoma"/>
            <family val="2"/>
          </rPr>
          <t xml:space="preserve">
→ 130 heures
→ saisir 130:00 ou 130:
</t>
        </r>
      </text>
    </comment>
  </commentList>
</comments>
</file>

<file path=xl/comments7.xml><?xml version="1.0" encoding="utf-8"?>
<comments xmlns="http://schemas.openxmlformats.org/spreadsheetml/2006/main">
  <authors>
    <author>Tixier David</author>
  </authors>
  <commentList>
    <comment ref="H41" authorId="0" shapeId="0">
      <text>
        <r>
          <rPr>
            <b/>
            <sz val="9"/>
            <color indexed="81"/>
            <rFont val="Tahoma"/>
            <family val="2"/>
          </rPr>
          <t>exemple de saisie :</t>
        </r>
        <r>
          <rPr>
            <sz val="9"/>
            <color indexed="81"/>
            <rFont val="Tahoma"/>
            <family val="2"/>
          </rPr>
          <t xml:space="preserve">
→ 130 heures
→ saisir 130:00 ou 130:
</t>
        </r>
      </text>
    </comment>
  </commentList>
</comments>
</file>

<file path=xl/comments8.xml><?xml version="1.0" encoding="utf-8"?>
<comments xmlns="http://schemas.openxmlformats.org/spreadsheetml/2006/main">
  <authors>
    <author>Tixier David</author>
  </authors>
  <commentList>
    <comment ref="H41" authorId="0" shapeId="0">
      <text>
        <r>
          <rPr>
            <b/>
            <sz val="9"/>
            <color indexed="81"/>
            <rFont val="Tahoma"/>
            <family val="2"/>
          </rPr>
          <t>exemple de saisie :</t>
        </r>
        <r>
          <rPr>
            <sz val="9"/>
            <color indexed="81"/>
            <rFont val="Tahoma"/>
            <family val="2"/>
          </rPr>
          <t xml:space="preserve">
→ 130 heures
→ saisir 130:00 ou 130:
</t>
        </r>
      </text>
    </comment>
  </commentList>
</comments>
</file>

<file path=xl/comments9.xml><?xml version="1.0" encoding="utf-8"?>
<comments xmlns="http://schemas.openxmlformats.org/spreadsheetml/2006/main">
  <authors>
    <author>Tixier David</author>
  </authors>
  <commentList>
    <comment ref="H41" authorId="0" shapeId="0">
      <text>
        <r>
          <rPr>
            <b/>
            <sz val="9"/>
            <color indexed="81"/>
            <rFont val="Tahoma"/>
            <family val="2"/>
          </rPr>
          <t>exemple de saisie :</t>
        </r>
        <r>
          <rPr>
            <sz val="9"/>
            <color indexed="81"/>
            <rFont val="Tahoma"/>
            <family val="2"/>
          </rPr>
          <t xml:space="preserve">
→ 130 heures
→ saisir 130:00 ou 130:
</t>
        </r>
      </text>
    </comment>
  </commentList>
</comments>
</file>

<file path=xl/sharedStrings.xml><?xml version="1.0" encoding="utf-8"?>
<sst xmlns="http://schemas.openxmlformats.org/spreadsheetml/2006/main" count="163" uniqueCount="33">
  <si>
    <t>Code</t>
  </si>
  <si>
    <t>Objet</t>
  </si>
  <si>
    <t>Date</t>
  </si>
  <si>
    <t>Début</t>
  </si>
  <si>
    <t>Fin</t>
  </si>
  <si>
    <t>Nombre d'heures</t>
  </si>
  <si>
    <t>Le 01/02/2021</t>
  </si>
  <si>
    <t>Signature du salarié</t>
  </si>
  <si>
    <t>Signature du responsable</t>
  </si>
  <si>
    <t>Total temps FSE mensuels</t>
  </si>
  <si>
    <t>Temps de travail total</t>
  </si>
  <si>
    <t>Prénom</t>
  </si>
  <si>
    <t>Nom</t>
  </si>
  <si>
    <t>Du</t>
  </si>
  <si>
    <t>Au</t>
  </si>
  <si>
    <t>Période d'affectation sur le projet :</t>
  </si>
  <si>
    <t>Intitulé du projet :</t>
  </si>
  <si>
    <t>ACC</t>
  </si>
  <si>
    <t>Accompagnement du participant …</t>
  </si>
  <si>
    <t>TEST</t>
  </si>
  <si>
    <t>Responsable du salarié :</t>
  </si>
  <si>
    <t>Y</t>
  </si>
  <si>
    <t>Total temps de travail mensuels</t>
  </si>
  <si>
    <r>
      <t>TOTAL</t>
    </r>
    <r>
      <rPr>
        <b/>
        <sz val="11"/>
        <color rgb="FFFF0000"/>
        <rFont val="Calibri"/>
        <family val="2"/>
        <scheme val="minor"/>
      </rPr>
      <t xml:space="preserve"> 2021</t>
    </r>
  </si>
  <si>
    <t>X</t>
  </si>
  <si>
    <t>renseigner un code</t>
  </si>
  <si>
    <t>fournir un détail de ce code / intitulé (objectifs, tâches, lien direct avec l'opération, etc.)</t>
  </si>
  <si>
    <t>Référence MDFSE+ :</t>
  </si>
  <si>
    <t>Bénéficiaire FSE/FTJ :</t>
  </si>
  <si>
    <t>Temps de travail FSE/FTJ</t>
  </si>
  <si>
    <t>Part FSE/FTJ</t>
  </si>
  <si>
    <t>Codes / détails relatifs aux actions FSE/FTJ :</t>
  </si>
  <si>
    <t>Salarié de l'opération FSE/FTJ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</si>
</sst>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h:mm;@"/>
    <numFmt numFmtId="165" formatCode="[$-40C]mmmm\-yy;@"/>
    <numFmt numFmtId="166" formatCode="[hh]:mm"/>
  </numFmts>
  <fonts count="21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rgb="FF000000"/>
      <name val="Calibri"/>
      <family val="2"/>
    </font>
    <font>
      <b/>
      <sz val="10"/>
      <color rgb="FFFFFFFF"/>
      <name val="Calibri"/>
      <family val="2"/>
    </font>
    <font>
      <sz val="11"/>
      <color rgb="FF000000"/>
      <name val="Calibri"/>
      <family val="2"/>
    </font>
    <font>
      <sz val="10"/>
      <color rgb="FF000000"/>
      <name val="Calibri"/>
      <family val="2"/>
    </font>
    <font>
      <b/>
      <sz val="11"/>
      <color rgb="FF000000"/>
      <name val="Calibri"/>
      <family val="2"/>
    </font>
    <font>
      <sz val="10"/>
      <color rgb="FFFF0000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1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medium">
        <color rgb="FF8EA9DB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07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/>
    <xf numFmtId="0" fontId="1" fillId="0" borderId="0" xfId="0" applyFont="1" applyAlignment="1">
      <alignment vertical="center"/>
    </xf>
    <xf numFmtId="0" fontId="5" fillId="0" borderId="4" xfId="0" applyFont="1" applyBorder="1" applyAlignment="1">
      <alignment vertical="center"/>
    </xf>
    <xf numFmtId="0" fontId="5" fillId="4" borderId="5" xfId="0" applyFont="1" applyFill="1" applyBorder="1" applyAlignment="1">
      <alignment vertical="center"/>
    </xf>
    <xf numFmtId="0" fontId="5" fillId="4" borderId="6" xfId="0" applyFont="1" applyFill="1" applyBorder="1" applyAlignment="1">
      <alignment vertical="center"/>
    </xf>
    <xf numFmtId="0" fontId="5" fillId="4" borderId="7" xfId="0" applyFont="1" applyFill="1" applyBorder="1" applyAlignment="1">
      <alignment vertical="center"/>
    </xf>
    <xf numFmtId="0" fontId="5" fillId="4" borderId="8" xfId="0" applyFont="1" applyFill="1" applyBorder="1" applyAlignment="1">
      <alignment vertical="center"/>
    </xf>
    <xf numFmtId="0" fontId="5" fillId="4" borderId="9" xfId="0" applyFont="1" applyFill="1" applyBorder="1" applyAlignment="1">
      <alignment vertical="center"/>
    </xf>
    <xf numFmtId="0" fontId="5" fillId="4" borderId="10" xfId="0" applyFont="1" applyFill="1" applyBorder="1" applyAlignment="1">
      <alignment vertical="center"/>
    </xf>
    <xf numFmtId="0" fontId="5" fillId="4" borderId="11" xfId="0" applyFont="1" applyFill="1" applyBorder="1" applyAlignment="1">
      <alignment vertical="center"/>
    </xf>
    <xf numFmtId="0" fontId="5" fillId="4" borderId="4" xfId="0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4" fillId="0" borderId="4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14" fontId="5" fillId="0" borderId="4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164" fontId="5" fillId="0" borderId="4" xfId="0" applyNumberFormat="1" applyFont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14" fontId="5" fillId="0" borderId="9" xfId="0" applyNumberFormat="1" applyFont="1" applyBorder="1" applyAlignment="1">
      <alignment horizontal="center" vertical="center"/>
    </xf>
    <xf numFmtId="164" fontId="5" fillId="0" borderId="9" xfId="0" applyNumberFormat="1" applyFont="1" applyBorder="1" applyAlignment="1">
      <alignment horizontal="center" vertical="center" wrapText="1"/>
    </xf>
    <xf numFmtId="0" fontId="5" fillId="4" borderId="0" xfId="0" applyFont="1" applyFill="1" applyBorder="1" applyAlignment="1">
      <alignment vertical="center"/>
    </xf>
    <xf numFmtId="164" fontId="5" fillId="3" borderId="11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8" fillId="0" borderId="25" xfId="0" applyFont="1" applyBorder="1" applyAlignment="1">
      <alignment horizontal="right" vertical="center"/>
    </xf>
    <xf numFmtId="0" fontId="8" fillId="0" borderId="25" xfId="0" applyFont="1" applyBorder="1"/>
    <xf numFmtId="0" fontId="8" fillId="0" borderId="27" xfId="0" applyFont="1" applyBorder="1"/>
    <xf numFmtId="166" fontId="0" fillId="0" borderId="0" xfId="0" applyNumberFormat="1" applyAlignment="1">
      <alignment horizontal="center"/>
    </xf>
    <xf numFmtId="166" fontId="10" fillId="0" borderId="20" xfId="0" applyNumberFormat="1" applyFont="1" applyBorder="1" applyAlignment="1">
      <alignment horizontal="center"/>
    </xf>
    <xf numFmtId="166" fontId="10" fillId="0" borderId="21" xfId="0" applyNumberFormat="1" applyFont="1" applyBorder="1" applyAlignment="1">
      <alignment horizontal="center"/>
    </xf>
    <xf numFmtId="166" fontId="10" fillId="0" borderId="22" xfId="0" applyNumberFormat="1" applyFont="1" applyBorder="1" applyAlignment="1">
      <alignment horizontal="center"/>
    </xf>
    <xf numFmtId="0" fontId="0" fillId="0" borderId="0" xfId="0" applyFont="1"/>
    <xf numFmtId="0" fontId="8" fillId="0" borderId="0" xfId="0" applyFont="1"/>
    <xf numFmtId="0" fontId="8" fillId="0" borderId="0" xfId="0" applyFont="1" applyAlignment="1">
      <alignment horizontal="center"/>
    </xf>
    <xf numFmtId="0" fontId="8" fillId="0" borderId="0" xfId="0" applyFont="1" applyAlignment="1"/>
    <xf numFmtId="0" fontId="8" fillId="0" borderId="26" xfId="0" applyFont="1" applyBorder="1"/>
    <xf numFmtId="0" fontId="8" fillId="0" borderId="28" xfId="0" applyFont="1" applyBorder="1"/>
    <xf numFmtId="166" fontId="11" fillId="6" borderId="3" xfId="0" applyNumberFormat="1" applyFont="1" applyFill="1" applyBorder="1" applyAlignment="1">
      <alignment horizontal="center" vertical="center"/>
    </xf>
    <xf numFmtId="0" fontId="8" fillId="0" borderId="27" xfId="0" applyFont="1" applyBorder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11" fillId="0" borderId="0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11" fillId="7" borderId="0" xfId="0" applyFont="1" applyFill="1" applyBorder="1" applyAlignment="1">
      <alignment vertical="center"/>
    </xf>
    <xf numFmtId="0" fontId="9" fillId="9" borderId="23" xfId="0" applyFont="1" applyFill="1" applyBorder="1"/>
    <xf numFmtId="0" fontId="8" fillId="9" borderId="30" xfId="0" applyFont="1" applyFill="1" applyBorder="1"/>
    <xf numFmtId="0" fontId="8" fillId="9" borderId="24" xfId="0" applyFont="1" applyFill="1" applyBorder="1"/>
    <xf numFmtId="0" fontId="9" fillId="9" borderId="25" xfId="0" applyFont="1" applyFill="1" applyBorder="1"/>
    <xf numFmtId="0" fontId="8" fillId="9" borderId="26" xfId="0" applyFont="1" applyFill="1" applyBorder="1"/>
    <xf numFmtId="10" fontId="11" fillId="12" borderId="4" xfId="0" applyNumberFormat="1" applyFont="1" applyFill="1" applyBorder="1" applyAlignment="1">
      <alignment horizontal="center" vertical="center"/>
    </xf>
    <xf numFmtId="0" fontId="9" fillId="9" borderId="23" xfId="0" applyFont="1" applyFill="1" applyBorder="1" applyAlignment="1">
      <alignment vertical="center"/>
    </xf>
    <xf numFmtId="0" fontId="9" fillId="9" borderId="24" xfId="0" applyFont="1" applyFill="1" applyBorder="1" applyAlignment="1">
      <alignment vertical="center"/>
    </xf>
    <xf numFmtId="0" fontId="9" fillId="11" borderId="23" xfId="0" applyFont="1" applyFill="1" applyBorder="1"/>
    <xf numFmtId="0" fontId="9" fillId="11" borderId="27" xfId="0" applyFont="1" applyFill="1" applyBorder="1"/>
    <xf numFmtId="0" fontId="9" fillId="11" borderId="29" xfId="0" applyFont="1" applyFill="1" applyBorder="1"/>
    <xf numFmtId="0" fontId="16" fillId="0" borderId="35" xfId="0" applyFont="1" applyBorder="1"/>
    <xf numFmtId="0" fontId="15" fillId="10" borderId="21" xfId="0" applyFont="1" applyFill="1" applyBorder="1" applyAlignment="1">
      <alignment horizontal="center" vertical="center"/>
    </xf>
    <xf numFmtId="0" fontId="15" fillId="10" borderId="22" xfId="0" applyFont="1" applyFill="1" applyBorder="1" applyAlignment="1">
      <alignment horizontal="center" vertical="center"/>
    </xf>
    <xf numFmtId="14" fontId="9" fillId="0" borderId="26" xfId="0" applyNumberFormat="1" applyFont="1" applyBorder="1" applyAlignment="1">
      <alignment horizontal="center" vertical="center"/>
    </xf>
    <xf numFmtId="0" fontId="0" fillId="0" borderId="28" xfId="0" applyFont="1" applyBorder="1" applyAlignment="1">
      <alignment horizontal="center"/>
    </xf>
    <xf numFmtId="0" fontId="17" fillId="10" borderId="20" xfId="0" applyFont="1" applyFill="1" applyBorder="1" applyAlignment="1">
      <alignment horizontal="center" vertical="center"/>
    </xf>
    <xf numFmtId="166" fontId="11" fillId="13" borderId="4" xfId="0" applyNumberFormat="1" applyFont="1" applyFill="1" applyBorder="1" applyAlignment="1">
      <alignment horizontal="center" vertical="center"/>
    </xf>
    <xf numFmtId="166" fontId="6" fillId="5" borderId="12" xfId="0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8" fillId="0" borderId="17" xfId="0" applyFont="1" applyFill="1" applyBorder="1" applyAlignment="1">
      <alignment horizontal="left" vertical="center"/>
    </xf>
    <xf numFmtId="0" fontId="18" fillId="0" borderId="15" xfId="0" applyFont="1" applyFill="1" applyBorder="1" applyAlignment="1">
      <alignment horizontal="left" vertical="center"/>
    </xf>
    <xf numFmtId="0" fontId="18" fillId="0" borderId="32" xfId="0" applyFont="1" applyFill="1" applyBorder="1" applyAlignment="1">
      <alignment horizontal="left" vertical="center"/>
    </xf>
    <xf numFmtId="0" fontId="14" fillId="0" borderId="18" xfId="0" applyFont="1" applyFill="1" applyBorder="1" applyAlignment="1">
      <alignment horizontal="left" vertical="center"/>
    </xf>
    <xf numFmtId="0" fontId="14" fillId="0" borderId="14" xfId="0" applyFont="1" applyFill="1" applyBorder="1" applyAlignment="1">
      <alignment horizontal="left" vertical="center"/>
    </xf>
    <xf numFmtId="0" fontId="14" fillId="0" borderId="29" xfId="0" applyFont="1" applyFill="1" applyBorder="1" applyAlignment="1">
      <alignment horizontal="left" vertical="center"/>
    </xf>
    <xf numFmtId="0" fontId="11" fillId="8" borderId="1" xfId="0" applyFont="1" applyFill="1" applyBorder="1" applyAlignment="1">
      <alignment horizontal="right" vertical="center"/>
    </xf>
    <xf numFmtId="0" fontId="11" fillId="8" borderId="3" xfId="0" applyFont="1" applyFill="1" applyBorder="1" applyAlignment="1">
      <alignment horizontal="right" vertical="center"/>
    </xf>
    <xf numFmtId="0" fontId="8" fillId="0" borderId="30" xfId="0" applyFont="1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8" fillId="0" borderId="34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8" fillId="0" borderId="31" xfId="0" applyFont="1" applyBorder="1" applyAlignment="1">
      <alignment horizontal="center"/>
    </xf>
    <xf numFmtId="0" fontId="8" fillId="0" borderId="28" xfId="0" applyFont="1" applyBorder="1" applyAlignment="1">
      <alignment horizontal="center"/>
    </xf>
    <xf numFmtId="0" fontId="8" fillId="0" borderId="0" xfId="0" applyFont="1" applyBorder="1" applyAlignment="1">
      <alignment horizontal="left"/>
    </xf>
    <xf numFmtId="0" fontId="8" fillId="0" borderId="26" xfId="0" applyFont="1" applyBorder="1" applyAlignment="1">
      <alignment horizontal="left"/>
    </xf>
    <xf numFmtId="0" fontId="8" fillId="0" borderId="31" xfId="0" applyFont="1" applyBorder="1" applyAlignment="1">
      <alignment horizontal="left"/>
    </xf>
    <xf numFmtId="0" fontId="8" fillId="0" borderId="28" xfId="0" applyFont="1" applyBorder="1" applyAlignment="1">
      <alignment horizontal="left"/>
    </xf>
    <xf numFmtId="0" fontId="16" fillId="0" borderId="1" xfId="0" applyFont="1" applyBorder="1" applyAlignment="1">
      <alignment horizontal="center"/>
    </xf>
    <xf numFmtId="0" fontId="16" fillId="0" borderId="2" xfId="0" applyFont="1" applyBorder="1" applyAlignment="1">
      <alignment horizontal="center"/>
    </xf>
    <xf numFmtId="0" fontId="16" fillId="0" borderId="3" xfId="0" applyFont="1" applyBorder="1" applyAlignment="1">
      <alignment horizontal="center"/>
    </xf>
    <xf numFmtId="0" fontId="14" fillId="0" borderId="19" xfId="0" applyFont="1" applyFill="1" applyBorder="1" applyAlignment="1">
      <alignment horizontal="left" vertical="center"/>
    </xf>
    <xf numFmtId="0" fontId="14" fillId="0" borderId="16" xfId="0" applyFont="1" applyFill="1" applyBorder="1" applyAlignment="1">
      <alignment horizontal="left" vertical="center"/>
    </xf>
    <xf numFmtId="0" fontId="14" fillId="0" borderId="33" xfId="0" applyFont="1" applyFill="1" applyBorder="1" applyAlignment="1">
      <alignment horizontal="left" vertical="center"/>
    </xf>
    <xf numFmtId="165" fontId="2" fillId="0" borderId="1" xfId="0" applyNumberFormat="1" applyFont="1" applyBorder="1" applyAlignment="1">
      <alignment horizontal="center" vertical="center"/>
    </xf>
    <xf numFmtId="165" fontId="2" fillId="0" borderId="2" xfId="0" applyNumberFormat="1" applyFont="1" applyBorder="1" applyAlignment="1">
      <alignment horizontal="center" vertical="center"/>
    </xf>
    <xf numFmtId="165" fontId="2" fillId="0" borderId="3" xfId="0" applyNumberFormat="1" applyFont="1" applyBorder="1" applyAlignment="1">
      <alignment horizontal="center" vertical="center"/>
    </xf>
    <xf numFmtId="0" fontId="5" fillId="4" borderId="5" xfId="0" applyFont="1" applyFill="1" applyBorder="1" applyAlignment="1">
      <alignment horizontal="left" vertical="top"/>
    </xf>
    <xf numFmtId="0" fontId="5" fillId="4" borderId="6" xfId="0" applyFont="1" applyFill="1" applyBorder="1" applyAlignment="1">
      <alignment horizontal="left" vertical="top"/>
    </xf>
    <xf numFmtId="0" fontId="5" fillId="4" borderId="7" xfId="0" applyFont="1" applyFill="1" applyBorder="1" applyAlignment="1">
      <alignment horizontal="left" vertical="top"/>
    </xf>
    <xf numFmtId="0" fontId="5" fillId="4" borderId="8" xfId="0" applyFont="1" applyFill="1" applyBorder="1" applyAlignment="1">
      <alignment horizontal="left" vertical="top"/>
    </xf>
    <xf numFmtId="0" fontId="5" fillId="4" borderId="0" xfId="0" applyFont="1" applyFill="1" applyBorder="1" applyAlignment="1">
      <alignment horizontal="left" vertical="top"/>
    </xf>
    <xf numFmtId="0" fontId="5" fillId="4" borderId="9" xfId="0" applyFont="1" applyFill="1" applyBorder="1" applyAlignment="1">
      <alignment horizontal="left" vertical="top"/>
    </xf>
    <xf numFmtId="0" fontId="5" fillId="4" borderId="10" xfId="0" applyFont="1" applyFill="1" applyBorder="1" applyAlignment="1">
      <alignment horizontal="left" vertical="top"/>
    </xf>
    <xf numFmtId="0" fontId="5" fillId="4" borderId="11" xfId="0" applyFont="1" applyFill="1" applyBorder="1" applyAlignment="1">
      <alignment horizontal="left" vertical="top"/>
    </xf>
    <xf numFmtId="0" fontId="5" fillId="4" borderId="4" xfId="0" applyFont="1" applyFill="1" applyBorder="1" applyAlignment="1">
      <alignment horizontal="left" vertical="top"/>
    </xf>
  </cellXfs>
  <cellStyles count="1">
    <cellStyle name="Normal" xfId="0" builtinId="0"/>
  </cellStyles>
  <dxfs count="10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164" formatCode="h:mm;@"/>
      <fill>
        <patternFill patternType="solid">
          <fgColor indexed="64"/>
          <bgColor rgb="FFDDEBF7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164" formatCode="h:mm;@"/>
      <alignment horizontal="center" vertical="center" textRotation="0" wrapText="1" indent="0" justifyLastLine="0" shrinkToFit="0" readingOrder="0"/>
      <border diagonalUp="0" diagonalDown="0">
        <left/>
        <right style="medium">
          <color indexed="64"/>
        </right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164" formatCode="h:mm;@"/>
      <alignment horizontal="center" vertical="center" textRotation="0" wrapText="1" indent="0" justifyLastLine="0" shrinkToFit="0" readingOrder="0"/>
      <border diagonalUp="0" diagonalDown="0">
        <left/>
        <right style="medium">
          <color indexed="64"/>
        </right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19" formatCode="dd/mm/yyyy"/>
      <alignment horizontal="center" vertical="center" textRotation="0" wrapText="0" indent="0" justifyLastLine="0" shrinkToFit="0" readingOrder="0"/>
      <border diagonalUp="0" diagonalDown="0">
        <left/>
        <right style="medium">
          <color indexed="64"/>
        </right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alignment horizontal="general" vertical="center" textRotation="0" wrapText="0" indent="0" justifyLastLine="0" shrinkToFit="0" readingOrder="0"/>
      <border diagonalUp="0" diagonalDown="0">
        <left/>
        <right style="medium">
          <color indexed="64"/>
        </right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center" textRotation="0" wrapText="0" indent="0" justifyLastLine="0" shrinkToFit="0" readingOrder="0"/>
      <border diagonalUp="0" diagonalDown="0">
        <left/>
        <right style="medium">
          <color indexed="64"/>
        </right>
        <top/>
        <bottom style="medium">
          <color indexed="64"/>
        </bottom>
        <vertical/>
        <horizontal/>
      </border>
    </dxf>
    <dxf>
      <border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border outline="0"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Calibri"/>
        <scheme val="none"/>
      </font>
      <fill>
        <patternFill patternType="solid">
          <fgColor indexed="64"/>
          <bgColor rgb="FF002060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164" formatCode="h:mm;@"/>
      <fill>
        <patternFill patternType="solid">
          <fgColor indexed="64"/>
          <bgColor rgb="FFDDEBF7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164" formatCode="h:mm;@"/>
      <alignment horizontal="center" vertical="center" textRotation="0" wrapText="1" indent="0" justifyLastLine="0" shrinkToFit="0" readingOrder="0"/>
      <border diagonalUp="0" diagonalDown="0">
        <left/>
        <right style="medium">
          <color indexed="64"/>
        </right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164" formatCode="h:mm;@"/>
      <alignment horizontal="center" vertical="center" textRotation="0" wrapText="1" indent="0" justifyLastLine="0" shrinkToFit="0" readingOrder="0"/>
      <border diagonalUp="0" diagonalDown="0">
        <left/>
        <right style="medium">
          <color indexed="64"/>
        </right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19" formatCode="dd/mm/yyyy"/>
      <alignment horizontal="center" vertical="center" textRotation="0" wrapText="0" indent="0" justifyLastLine="0" shrinkToFit="0" readingOrder="0"/>
      <border diagonalUp="0" diagonalDown="0">
        <left/>
        <right style="medium">
          <color indexed="64"/>
        </right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alignment horizontal="general" vertical="center" textRotation="0" wrapText="0" indent="0" justifyLastLine="0" shrinkToFit="0" readingOrder="0"/>
      <border diagonalUp="0" diagonalDown="0">
        <left/>
        <right style="medium">
          <color indexed="64"/>
        </right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center" textRotation="0" wrapText="0" indent="0" justifyLastLine="0" shrinkToFit="0" readingOrder="0"/>
      <border diagonalUp="0" diagonalDown="0">
        <left/>
        <right style="medium">
          <color indexed="64"/>
        </right>
        <top/>
        <bottom style="medium">
          <color indexed="64"/>
        </bottom>
        <vertical/>
        <horizontal/>
      </border>
    </dxf>
    <dxf>
      <border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border outline="0"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Calibri"/>
        <scheme val="none"/>
      </font>
      <fill>
        <patternFill patternType="solid">
          <fgColor indexed="64"/>
          <bgColor rgb="FF002060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164" formatCode="h:mm;@"/>
      <fill>
        <patternFill patternType="solid">
          <fgColor indexed="64"/>
          <bgColor rgb="FFDDEBF7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164" formatCode="h:mm;@"/>
      <alignment horizontal="center" vertical="center" textRotation="0" wrapText="1" indent="0" justifyLastLine="0" shrinkToFit="0" readingOrder="0"/>
      <border diagonalUp="0" diagonalDown="0">
        <left/>
        <right style="medium">
          <color indexed="64"/>
        </right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164" formatCode="h:mm;@"/>
      <alignment horizontal="center" vertical="center" textRotation="0" wrapText="1" indent="0" justifyLastLine="0" shrinkToFit="0" readingOrder="0"/>
      <border diagonalUp="0" diagonalDown="0">
        <left/>
        <right style="medium">
          <color indexed="64"/>
        </right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19" formatCode="dd/mm/yyyy"/>
      <alignment horizontal="center" vertical="center" textRotation="0" wrapText="0" indent="0" justifyLastLine="0" shrinkToFit="0" readingOrder="0"/>
      <border diagonalUp="0" diagonalDown="0">
        <left/>
        <right style="medium">
          <color indexed="64"/>
        </right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alignment horizontal="general" vertical="center" textRotation="0" wrapText="0" indent="0" justifyLastLine="0" shrinkToFit="0" readingOrder="0"/>
      <border diagonalUp="0" diagonalDown="0">
        <left/>
        <right style="medium">
          <color indexed="64"/>
        </right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center" textRotation="0" wrapText="0" indent="0" justifyLastLine="0" shrinkToFit="0" readingOrder="0"/>
      <border diagonalUp="0" diagonalDown="0">
        <left/>
        <right style="medium">
          <color indexed="64"/>
        </right>
        <top/>
        <bottom style="medium">
          <color indexed="64"/>
        </bottom>
        <vertical/>
        <horizontal/>
      </border>
    </dxf>
    <dxf>
      <border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border outline="0"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Calibri"/>
        <scheme val="none"/>
      </font>
      <fill>
        <patternFill patternType="solid">
          <fgColor indexed="64"/>
          <bgColor rgb="FF002060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164" formatCode="h:mm;@"/>
      <fill>
        <patternFill patternType="solid">
          <fgColor indexed="64"/>
          <bgColor rgb="FFDDEBF7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164" formatCode="h:mm;@"/>
      <alignment horizontal="center" vertical="center" textRotation="0" wrapText="1" indent="0" justifyLastLine="0" shrinkToFit="0" readingOrder="0"/>
      <border diagonalUp="0" diagonalDown="0">
        <left/>
        <right style="medium">
          <color indexed="64"/>
        </right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164" formatCode="h:mm;@"/>
      <alignment horizontal="center" vertical="center" textRotation="0" wrapText="1" indent="0" justifyLastLine="0" shrinkToFit="0" readingOrder="0"/>
      <border diagonalUp="0" diagonalDown="0">
        <left/>
        <right style="medium">
          <color indexed="64"/>
        </right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19" formatCode="dd/mm/yyyy"/>
      <alignment horizontal="center" vertical="center" textRotation="0" wrapText="0" indent="0" justifyLastLine="0" shrinkToFit="0" readingOrder="0"/>
      <border diagonalUp="0" diagonalDown="0">
        <left/>
        <right style="medium">
          <color indexed="64"/>
        </right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alignment horizontal="general" vertical="center" textRotation="0" wrapText="0" indent="0" justifyLastLine="0" shrinkToFit="0" readingOrder="0"/>
      <border diagonalUp="0" diagonalDown="0">
        <left/>
        <right style="medium">
          <color indexed="64"/>
        </right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center" textRotation="0" wrapText="0" indent="0" justifyLastLine="0" shrinkToFit="0" readingOrder="0"/>
      <border diagonalUp="0" diagonalDown="0">
        <left/>
        <right style="medium">
          <color indexed="64"/>
        </right>
        <top/>
        <bottom style="medium">
          <color indexed="64"/>
        </bottom>
        <vertical/>
        <horizontal/>
      </border>
    </dxf>
    <dxf>
      <border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border outline="0"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Calibri"/>
        <scheme val="none"/>
      </font>
      <fill>
        <patternFill patternType="solid">
          <fgColor indexed="64"/>
          <bgColor rgb="FF002060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164" formatCode="h:mm;@"/>
      <fill>
        <patternFill patternType="solid">
          <fgColor indexed="64"/>
          <bgColor rgb="FFDDEBF7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164" formatCode="h:mm;@"/>
      <alignment horizontal="center" vertical="center" textRotation="0" wrapText="1" indent="0" justifyLastLine="0" shrinkToFit="0" readingOrder="0"/>
      <border diagonalUp="0" diagonalDown="0">
        <left/>
        <right style="medium">
          <color indexed="64"/>
        </right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164" formatCode="h:mm;@"/>
      <alignment horizontal="center" vertical="center" textRotation="0" wrapText="1" indent="0" justifyLastLine="0" shrinkToFit="0" readingOrder="0"/>
      <border diagonalUp="0" diagonalDown="0">
        <left/>
        <right style="medium">
          <color indexed="64"/>
        </right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19" formatCode="dd/mm/yyyy"/>
      <alignment horizontal="center" vertical="center" textRotation="0" wrapText="0" indent="0" justifyLastLine="0" shrinkToFit="0" readingOrder="0"/>
      <border diagonalUp="0" diagonalDown="0">
        <left/>
        <right style="medium">
          <color indexed="64"/>
        </right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alignment horizontal="general" vertical="center" textRotation="0" wrapText="0" indent="0" justifyLastLine="0" shrinkToFit="0" readingOrder="0"/>
      <border diagonalUp="0" diagonalDown="0">
        <left/>
        <right style="medium">
          <color indexed="64"/>
        </right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center" textRotation="0" wrapText="0" indent="0" justifyLastLine="0" shrinkToFit="0" readingOrder="0"/>
      <border diagonalUp="0" diagonalDown="0">
        <left/>
        <right style="medium">
          <color indexed="64"/>
        </right>
        <top/>
        <bottom style="medium">
          <color indexed="64"/>
        </bottom>
        <vertical/>
        <horizontal/>
      </border>
    </dxf>
    <dxf>
      <border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border outline="0"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Calibri"/>
        <scheme val="none"/>
      </font>
      <fill>
        <patternFill patternType="solid">
          <fgColor indexed="64"/>
          <bgColor rgb="FF002060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164" formatCode="h:mm;@"/>
      <fill>
        <patternFill patternType="solid">
          <fgColor indexed="64"/>
          <bgColor rgb="FFDDEBF7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164" formatCode="h:mm;@"/>
      <alignment horizontal="center" vertical="center" textRotation="0" wrapText="1" indent="0" justifyLastLine="0" shrinkToFit="0" readingOrder="0"/>
      <border diagonalUp="0" diagonalDown="0">
        <left/>
        <right style="medium">
          <color indexed="64"/>
        </right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164" formatCode="h:mm;@"/>
      <alignment horizontal="center" vertical="center" textRotation="0" wrapText="1" indent="0" justifyLastLine="0" shrinkToFit="0" readingOrder="0"/>
      <border diagonalUp="0" diagonalDown="0">
        <left/>
        <right style="medium">
          <color indexed="64"/>
        </right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19" formatCode="dd/mm/yyyy"/>
      <alignment horizontal="center" vertical="center" textRotation="0" wrapText="0" indent="0" justifyLastLine="0" shrinkToFit="0" readingOrder="0"/>
      <border diagonalUp="0" diagonalDown="0">
        <left/>
        <right style="medium">
          <color indexed="64"/>
        </right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alignment horizontal="general" vertical="center" textRotation="0" wrapText="0" indent="0" justifyLastLine="0" shrinkToFit="0" readingOrder="0"/>
      <border diagonalUp="0" diagonalDown="0">
        <left/>
        <right style="medium">
          <color indexed="64"/>
        </right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center" textRotation="0" wrapText="0" indent="0" justifyLastLine="0" shrinkToFit="0" readingOrder="0"/>
      <border diagonalUp="0" diagonalDown="0">
        <left/>
        <right style="medium">
          <color indexed="64"/>
        </right>
        <top/>
        <bottom style="medium">
          <color indexed="64"/>
        </bottom>
        <vertical/>
        <horizontal/>
      </border>
    </dxf>
    <dxf>
      <border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border outline="0"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Calibri"/>
        <scheme val="none"/>
      </font>
      <fill>
        <patternFill patternType="solid">
          <fgColor indexed="64"/>
          <bgColor rgb="FF002060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164" formatCode="h:mm;@"/>
      <fill>
        <patternFill patternType="solid">
          <fgColor indexed="64"/>
          <bgColor rgb="FFDDEBF7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164" formatCode="h:mm;@"/>
      <alignment horizontal="center" vertical="center" textRotation="0" wrapText="1" indent="0" justifyLastLine="0" shrinkToFit="0" readingOrder="0"/>
      <border diagonalUp="0" diagonalDown="0">
        <left/>
        <right style="medium">
          <color indexed="64"/>
        </right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164" formatCode="h:mm;@"/>
      <alignment horizontal="center" vertical="center" textRotation="0" wrapText="1" indent="0" justifyLastLine="0" shrinkToFit="0" readingOrder="0"/>
      <border diagonalUp="0" diagonalDown="0">
        <left/>
        <right style="medium">
          <color indexed="64"/>
        </right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19" formatCode="dd/mm/yyyy"/>
      <alignment horizontal="center" vertical="center" textRotation="0" wrapText="0" indent="0" justifyLastLine="0" shrinkToFit="0" readingOrder="0"/>
      <border diagonalUp="0" diagonalDown="0">
        <left/>
        <right style="medium">
          <color indexed="64"/>
        </right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alignment horizontal="general" vertical="center" textRotation="0" wrapText="0" indent="0" justifyLastLine="0" shrinkToFit="0" readingOrder="0"/>
      <border diagonalUp="0" diagonalDown="0">
        <left/>
        <right style="medium">
          <color indexed="64"/>
        </right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center" textRotation="0" wrapText="0" indent="0" justifyLastLine="0" shrinkToFit="0" readingOrder="0"/>
      <border diagonalUp="0" diagonalDown="0">
        <left/>
        <right style="medium">
          <color indexed="64"/>
        </right>
        <top/>
        <bottom style="medium">
          <color indexed="64"/>
        </bottom>
        <vertical/>
        <horizontal/>
      </border>
    </dxf>
    <dxf>
      <border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border outline="0"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Calibri"/>
        <scheme val="none"/>
      </font>
      <fill>
        <patternFill patternType="solid">
          <fgColor indexed="64"/>
          <bgColor rgb="FF002060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164" formatCode="h:mm;@"/>
      <fill>
        <patternFill patternType="solid">
          <fgColor indexed="64"/>
          <bgColor rgb="FFDDEBF7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164" formatCode="h:mm;@"/>
      <alignment horizontal="center" vertical="center" textRotation="0" wrapText="1" indent="0" justifyLastLine="0" shrinkToFit="0" readingOrder="0"/>
      <border diagonalUp="0" diagonalDown="0">
        <left/>
        <right style="medium">
          <color indexed="64"/>
        </right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164" formatCode="h:mm;@"/>
      <alignment horizontal="center" vertical="center" textRotation="0" wrapText="1" indent="0" justifyLastLine="0" shrinkToFit="0" readingOrder="0"/>
      <border diagonalUp="0" diagonalDown="0">
        <left/>
        <right style="medium">
          <color indexed="64"/>
        </right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19" formatCode="dd/mm/yyyy"/>
      <alignment horizontal="center" vertical="center" textRotation="0" wrapText="0" indent="0" justifyLastLine="0" shrinkToFit="0" readingOrder="0"/>
      <border diagonalUp="0" diagonalDown="0">
        <left/>
        <right style="medium">
          <color indexed="64"/>
        </right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alignment horizontal="general" vertical="center" textRotation="0" wrapText="0" indent="0" justifyLastLine="0" shrinkToFit="0" readingOrder="0"/>
      <border diagonalUp="0" diagonalDown="0">
        <left/>
        <right style="medium">
          <color indexed="64"/>
        </right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center" textRotation="0" wrapText="0" indent="0" justifyLastLine="0" shrinkToFit="0" readingOrder="0"/>
      <border diagonalUp="0" diagonalDown="0">
        <left/>
        <right style="medium">
          <color indexed="64"/>
        </right>
        <top/>
        <bottom style="medium">
          <color indexed="64"/>
        </bottom>
        <vertical/>
        <horizontal/>
      </border>
    </dxf>
    <dxf>
      <border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border outline="0"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Calibri"/>
        <scheme val="none"/>
      </font>
      <fill>
        <patternFill patternType="solid">
          <fgColor indexed="64"/>
          <bgColor rgb="FF002060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164" formatCode="h:mm;@"/>
      <fill>
        <patternFill patternType="solid">
          <fgColor indexed="64"/>
          <bgColor rgb="FFDDEBF7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164" formatCode="h:mm;@"/>
      <alignment horizontal="center" vertical="center" textRotation="0" wrapText="1" indent="0" justifyLastLine="0" shrinkToFit="0" readingOrder="0"/>
      <border diagonalUp="0" diagonalDown="0">
        <left/>
        <right style="medium">
          <color indexed="64"/>
        </right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164" formatCode="h:mm;@"/>
      <alignment horizontal="center" vertical="center" textRotation="0" wrapText="1" indent="0" justifyLastLine="0" shrinkToFit="0" readingOrder="0"/>
      <border diagonalUp="0" diagonalDown="0">
        <left/>
        <right style="medium">
          <color indexed="64"/>
        </right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19" formatCode="dd/mm/yyyy"/>
      <alignment horizontal="center" vertical="center" textRotation="0" wrapText="0" indent="0" justifyLastLine="0" shrinkToFit="0" readingOrder="0"/>
      <border diagonalUp="0" diagonalDown="0">
        <left/>
        <right style="medium">
          <color indexed="64"/>
        </right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alignment horizontal="general" vertical="center" textRotation="0" wrapText="0" indent="0" justifyLastLine="0" shrinkToFit="0" readingOrder="0"/>
      <border diagonalUp="0" diagonalDown="0">
        <left/>
        <right style="medium">
          <color indexed="64"/>
        </right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center" textRotation="0" wrapText="0" indent="0" justifyLastLine="0" shrinkToFit="0" readingOrder="0"/>
      <border diagonalUp="0" diagonalDown="0">
        <left/>
        <right style="medium">
          <color indexed="64"/>
        </right>
        <top/>
        <bottom style="medium">
          <color indexed="64"/>
        </bottom>
        <vertical/>
        <horizontal/>
      </border>
    </dxf>
    <dxf>
      <border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border outline="0"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Calibri"/>
        <scheme val="none"/>
      </font>
      <fill>
        <patternFill patternType="solid">
          <fgColor indexed="64"/>
          <bgColor rgb="FF002060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164" formatCode="h:mm;@"/>
      <fill>
        <patternFill patternType="solid">
          <fgColor indexed="64"/>
          <bgColor rgb="FFDDEBF7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164" formatCode="h:mm;@"/>
      <alignment horizontal="center" vertical="center" textRotation="0" wrapText="1" indent="0" justifyLastLine="0" shrinkToFit="0" readingOrder="0"/>
      <border diagonalUp="0" diagonalDown="0">
        <left/>
        <right style="medium">
          <color indexed="64"/>
        </right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164" formatCode="h:mm;@"/>
      <alignment horizontal="center" vertical="center" textRotation="0" wrapText="1" indent="0" justifyLastLine="0" shrinkToFit="0" readingOrder="0"/>
      <border diagonalUp="0" diagonalDown="0">
        <left/>
        <right style="medium">
          <color indexed="64"/>
        </right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19" formatCode="dd/mm/yyyy"/>
      <alignment horizontal="center" vertical="center" textRotation="0" wrapText="0" indent="0" justifyLastLine="0" shrinkToFit="0" readingOrder="0"/>
      <border diagonalUp="0" diagonalDown="0">
        <left/>
        <right style="medium">
          <color indexed="64"/>
        </right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alignment horizontal="general" vertical="center" textRotation="0" wrapText="0" indent="0" justifyLastLine="0" shrinkToFit="0" readingOrder="0"/>
      <border diagonalUp="0" diagonalDown="0">
        <left/>
        <right style="medium">
          <color indexed="64"/>
        </right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center" textRotation="0" wrapText="0" indent="0" justifyLastLine="0" shrinkToFit="0" readingOrder="0"/>
      <border diagonalUp="0" diagonalDown="0">
        <left/>
        <right style="medium">
          <color indexed="64"/>
        </right>
        <top/>
        <bottom style="medium">
          <color indexed="64"/>
        </bottom>
        <vertical/>
        <horizontal/>
      </border>
    </dxf>
    <dxf>
      <border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border outline="0"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Calibri"/>
        <scheme val="none"/>
      </font>
      <fill>
        <patternFill patternType="solid">
          <fgColor indexed="64"/>
          <bgColor rgb="FF002060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164" formatCode="h:mm;@"/>
      <fill>
        <patternFill patternType="solid">
          <fgColor indexed="64"/>
          <bgColor rgb="FFDDEBF7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164" formatCode="h:mm;@"/>
      <alignment horizontal="center" vertical="center" textRotation="0" wrapText="1" indent="0" justifyLastLine="0" shrinkToFit="0" readingOrder="0"/>
      <border diagonalUp="0" diagonalDown="0">
        <left/>
        <right style="medium">
          <color indexed="64"/>
        </right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164" formatCode="h:mm;@"/>
      <alignment horizontal="center" vertical="center" textRotation="0" wrapText="1" indent="0" justifyLastLine="0" shrinkToFit="0" readingOrder="0"/>
      <border diagonalUp="0" diagonalDown="0">
        <left/>
        <right style="medium">
          <color indexed="64"/>
        </right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19" formatCode="dd/mm/yyyy"/>
      <alignment horizontal="center" vertical="center" textRotation="0" wrapText="0" indent="0" justifyLastLine="0" shrinkToFit="0" readingOrder="0"/>
      <border diagonalUp="0" diagonalDown="0">
        <left/>
        <right style="medium">
          <color indexed="64"/>
        </right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alignment horizontal="general" vertical="center" textRotation="0" wrapText="0" indent="0" justifyLastLine="0" shrinkToFit="0" readingOrder="0"/>
      <border diagonalUp="0" diagonalDown="0">
        <left/>
        <right style="medium">
          <color indexed="64"/>
        </right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center" textRotation="0" wrapText="0" indent="0" justifyLastLine="0" shrinkToFit="0" readingOrder="0"/>
      <border diagonalUp="0" diagonalDown="0">
        <left/>
        <right style="medium">
          <color indexed="64"/>
        </right>
        <top/>
        <bottom style="medium">
          <color indexed="64"/>
        </bottom>
        <vertical/>
        <horizontal/>
      </border>
    </dxf>
    <dxf>
      <border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border outline="0"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Calibri"/>
        <scheme val="none"/>
      </font>
      <fill>
        <patternFill patternType="solid">
          <fgColor indexed="64"/>
          <bgColor rgb="FF002060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164" formatCode="h:mm;@"/>
      <fill>
        <patternFill patternType="solid">
          <fgColor indexed="64"/>
          <bgColor rgb="FFDDEBF7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164" formatCode="h:mm;@"/>
      <alignment horizontal="center" vertical="center" textRotation="0" wrapText="1" indent="0" justifyLastLine="0" shrinkToFit="0" readingOrder="0"/>
      <border diagonalUp="0" diagonalDown="0">
        <left/>
        <right style="medium">
          <color indexed="64"/>
        </right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164" formatCode="h:mm;@"/>
      <alignment horizontal="center" vertical="center" textRotation="0" wrapText="1" indent="0" justifyLastLine="0" shrinkToFit="0" readingOrder="0"/>
      <border diagonalUp="0" diagonalDown="0">
        <left/>
        <right style="medium">
          <color indexed="64"/>
        </right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19" formatCode="dd/mm/yyyy"/>
      <alignment horizontal="center" vertical="center" textRotation="0" wrapText="0" indent="0" justifyLastLine="0" shrinkToFit="0" readingOrder="0"/>
      <border diagonalUp="0" diagonalDown="0">
        <left/>
        <right style="medium">
          <color indexed="64"/>
        </right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alignment horizontal="general" vertical="center" textRotation="0" wrapText="0" indent="0" justifyLastLine="0" shrinkToFit="0" readingOrder="0"/>
      <border diagonalUp="0" diagonalDown="0">
        <left/>
        <right style="medium">
          <color indexed="64"/>
        </right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center" textRotation="0" wrapText="0" indent="0" justifyLastLine="0" shrinkToFit="0" readingOrder="0"/>
      <border diagonalUp="0" diagonalDown="0">
        <left/>
        <right style="medium">
          <color indexed="64"/>
        </right>
        <top/>
        <bottom style="medium">
          <color indexed="64"/>
        </bottom>
        <vertical/>
        <horizontal/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Calibri"/>
        <scheme val="none"/>
      </font>
      <fill>
        <patternFill patternType="solid">
          <fgColor indexed="64"/>
          <bgColor rgb="FF002060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6350</xdr:colOff>
      <xdr:row>12</xdr:row>
      <xdr:rowOff>12700</xdr:rowOff>
    </xdr:from>
    <xdr:to>
      <xdr:col>6</xdr:col>
      <xdr:colOff>0</xdr:colOff>
      <xdr:row>13</xdr:row>
      <xdr:rowOff>146050</xdr:rowOff>
    </xdr:to>
    <xdr:sp macro="" textlink="">
      <xdr:nvSpPr>
        <xdr:cNvPr id="2" name="Pentagone 1"/>
        <xdr:cNvSpPr/>
      </xdr:nvSpPr>
      <xdr:spPr>
        <a:xfrm rot="5400000">
          <a:off x="8112125" y="2009775"/>
          <a:ext cx="323850" cy="812800"/>
        </a:xfrm>
        <a:prstGeom prst="homePlate">
          <a:avLst/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</xdr:wsDr>
</file>

<file path=xl/tables/table1.xml><?xml version="1.0" encoding="utf-8"?>
<table xmlns="http://schemas.openxmlformats.org/spreadsheetml/2006/main" id="1" name="Tableau1" displayName="Tableau1" ref="A17:F36" totalsRowShown="0" headerRowDxfId="107" headerRowBorderDxfId="106" tableBorderDxfId="105">
  <autoFilter ref="A17:F36"/>
  <tableColumns count="6">
    <tableColumn id="1" name="Code" dataDxfId="104"/>
    <tableColumn id="2" name="Objet" dataDxfId="103"/>
    <tableColumn id="3" name="Date" dataDxfId="102"/>
    <tableColumn id="4" name="Début" dataDxfId="101"/>
    <tableColumn id="5" name="Fin" dataDxfId="100"/>
    <tableColumn id="6" name="Nombre d'heures" dataDxfId="99">
      <calculatedColumnFormula>Tableau1[[#This Row],[Fin]]-Tableau1[[#This Row],[Début]]</calculatedColumnFormula>
    </tableColumn>
  </tableColumns>
  <tableStyleInfo name="TableStyleMedium2" showFirstColumn="0" showLastColumn="0" showRowStripes="0" showColumnStripes="0"/>
</table>
</file>

<file path=xl/tables/table10.xml><?xml version="1.0" encoding="utf-8"?>
<table xmlns="http://schemas.openxmlformats.org/spreadsheetml/2006/main" id="15" name="Tableau1789101112131516" displayName="Tableau1789101112131516" ref="A17:F36" totalsRowShown="0" headerRowDxfId="26" headerRowBorderDxfId="25" tableBorderDxfId="24">
  <autoFilter ref="A17:F36"/>
  <tableColumns count="6">
    <tableColumn id="1" name="Code" dataDxfId="23"/>
    <tableColumn id="2" name="Objet" dataDxfId="22"/>
    <tableColumn id="3" name="Date" dataDxfId="21"/>
    <tableColumn id="4" name="Début" dataDxfId="20"/>
    <tableColumn id="5" name="Fin" dataDxfId="19"/>
    <tableColumn id="6" name="Nombre d'heures" dataDxfId="18">
      <calculatedColumnFormula>Tableau1789101112131516[[#This Row],[Fin]]-Tableau1789101112131516[[#This Row],[Début]]</calculatedColumnFormula>
    </tableColumn>
  </tableColumns>
  <tableStyleInfo name="TableStyleMedium2" showFirstColumn="0" showLastColumn="0" showRowStripes="0" showColumnStripes="0"/>
</table>
</file>

<file path=xl/tables/table11.xml><?xml version="1.0" encoding="utf-8"?>
<table xmlns="http://schemas.openxmlformats.org/spreadsheetml/2006/main" id="14" name="Tableau17891011121315" displayName="Tableau17891011121315" ref="A17:F36" totalsRowShown="0" headerRowDxfId="17" headerRowBorderDxfId="16" tableBorderDxfId="15">
  <autoFilter ref="A17:F36"/>
  <tableColumns count="6">
    <tableColumn id="1" name="Code" dataDxfId="14"/>
    <tableColumn id="2" name="Objet" dataDxfId="13"/>
    <tableColumn id="3" name="Date" dataDxfId="12"/>
    <tableColumn id="4" name="Début" dataDxfId="11"/>
    <tableColumn id="5" name="Fin" dataDxfId="10"/>
    <tableColumn id="6" name="Nombre d'heures" dataDxfId="9">
      <calculatedColumnFormula>Tableau17891011121315[[#This Row],[Fin]]-Tableau17891011121315[[#This Row],[Début]]</calculatedColumnFormula>
    </tableColumn>
  </tableColumns>
  <tableStyleInfo name="TableStyleMedium2" showFirstColumn="0" showLastColumn="0" showRowStripes="0" showColumnStripes="0"/>
</table>
</file>

<file path=xl/tables/table12.xml><?xml version="1.0" encoding="utf-8"?>
<table xmlns="http://schemas.openxmlformats.org/spreadsheetml/2006/main" id="16" name="Tableau178910111213151617" displayName="Tableau178910111213151617" ref="A17:F36" totalsRowShown="0" headerRowDxfId="8" headerRowBorderDxfId="7" tableBorderDxfId="6">
  <autoFilter ref="A17:F36"/>
  <tableColumns count="6">
    <tableColumn id="1" name="Code" dataDxfId="5"/>
    <tableColumn id="2" name="Objet" dataDxfId="4"/>
    <tableColumn id="3" name="Date" dataDxfId="3"/>
    <tableColumn id="4" name="Début" dataDxfId="2"/>
    <tableColumn id="5" name="Fin" dataDxfId="1"/>
    <tableColumn id="6" name="Nombre d'heures" dataDxfId="0">
      <calculatedColumnFormula>Tableau178910111213151617[[#This Row],[Fin]]-Tableau178910111213151617[[#This Row],[Début]]</calculatedColumnFormula>
    </tableColumn>
  </tableColumns>
  <tableStyleInfo name="TableStyleMedium2" showFirstColumn="0" showLastColumn="0" showRowStripes="0" showColumnStripes="0"/>
</table>
</file>

<file path=xl/tables/table2.xml><?xml version="1.0" encoding="utf-8"?>
<table xmlns="http://schemas.openxmlformats.org/spreadsheetml/2006/main" id="6" name="Tableau17" displayName="Tableau17" ref="A17:F36" totalsRowShown="0" headerRowDxfId="98" headerRowBorderDxfId="97" tableBorderDxfId="96">
  <autoFilter ref="A17:F36"/>
  <tableColumns count="6">
    <tableColumn id="1" name="Code" dataDxfId="95"/>
    <tableColumn id="2" name="Objet" dataDxfId="94"/>
    <tableColumn id="3" name="Date" dataDxfId="93"/>
    <tableColumn id="4" name="Début" dataDxfId="92"/>
    <tableColumn id="5" name="Fin" dataDxfId="91"/>
    <tableColumn id="6" name="Nombre d'heures" dataDxfId="90">
      <calculatedColumnFormula>Tableau17[[#This Row],[Fin]]-Tableau17[[#This Row],[Début]]</calculatedColumnFormula>
    </tableColumn>
  </tableColumns>
  <tableStyleInfo name="TableStyleMedium2" showFirstColumn="0" showLastColumn="0" showRowStripes="0" showColumnStripes="0"/>
</table>
</file>

<file path=xl/tables/table3.xml><?xml version="1.0" encoding="utf-8"?>
<table xmlns="http://schemas.openxmlformats.org/spreadsheetml/2006/main" id="7" name="Tableau178" displayName="Tableau178" ref="A17:F36" totalsRowShown="0" headerRowDxfId="89" headerRowBorderDxfId="88" tableBorderDxfId="87">
  <autoFilter ref="A17:F36"/>
  <tableColumns count="6">
    <tableColumn id="1" name="Code" dataDxfId="86"/>
    <tableColumn id="2" name="Objet" dataDxfId="85"/>
    <tableColumn id="3" name="Date" dataDxfId="84"/>
    <tableColumn id="4" name="Début" dataDxfId="83"/>
    <tableColumn id="5" name="Fin" dataDxfId="82"/>
    <tableColumn id="6" name="Nombre d'heures" dataDxfId="81">
      <calculatedColumnFormula>Tableau178[[#This Row],[Fin]]-Tableau178[[#This Row],[Début]]</calculatedColumnFormula>
    </tableColumn>
  </tableColumns>
  <tableStyleInfo name="TableStyleMedium2" showFirstColumn="0" showLastColumn="0" showRowStripes="0" showColumnStripes="0"/>
</table>
</file>

<file path=xl/tables/table4.xml><?xml version="1.0" encoding="utf-8"?>
<table xmlns="http://schemas.openxmlformats.org/spreadsheetml/2006/main" id="8" name="Tableau1789" displayName="Tableau1789" ref="A17:F36" totalsRowShown="0" headerRowDxfId="80" headerRowBorderDxfId="79" tableBorderDxfId="78">
  <autoFilter ref="A17:F36"/>
  <tableColumns count="6">
    <tableColumn id="1" name="Code" dataDxfId="77"/>
    <tableColumn id="2" name="Objet" dataDxfId="76"/>
    <tableColumn id="3" name="Date" dataDxfId="75"/>
    <tableColumn id="4" name="Début" dataDxfId="74"/>
    <tableColumn id="5" name="Fin" dataDxfId="73"/>
    <tableColumn id="6" name="Nombre d'heures" dataDxfId="72">
      <calculatedColumnFormula>Tableau1789[[#This Row],[Fin]]-Tableau1789[[#This Row],[Début]]</calculatedColumnFormula>
    </tableColumn>
  </tableColumns>
  <tableStyleInfo name="TableStyleMedium2" showFirstColumn="0" showLastColumn="0" showRowStripes="0" showColumnStripes="0"/>
</table>
</file>

<file path=xl/tables/table5.xml><?xml version="1.0" encoding="utf-8"?>
<table xmlns="http://schemas.openxmlformats.org/spreadsheetml/2006/main" id="9" name="Tableau178910" displayName="Tableau178910" ref="A17:F36" totalsRowShown="0" headerRowDxfId="71" headerRowBorderDxfId="70" tableBorderDxfId="69">
  <autoFilter ref="A17:F36"/>
  <tableColumns count="6">
    <tableColumn id="1" name="Code" dataDxfId="68"/>
    <tableColumn id="2" name="Objet" dataDxfId="67"/>
    <tableColumn id="3" name="Date" dataDxfId="66"/>
    <tableColumn id="4" name="Début" dataDxfId="65"/>
    <tableColumn id="5" name="Fin" dataDxfId="64"/>
    <tableColumn id="6" name="Nombre d'heures" dataDxfId="63">
      <calculatedColumnFormula>Tableau178910[[#This Row],[Fin]]-Tableau178910[[#This Row],[Début]]</calculatedColumnFormula>
    </tableColumn>
  </tableColumns>
  <tableStyleInfo name="TableStyleMedium2" showFirstColumn="0" showLastColumn="0" showRowStripes="0" showColumnStripes="0"/>
</table>
</file>

<file path=xl/tables/table6.xml><?xml version="1.0" encoding="utf-8"?>
<table xmlns="http://schemas.openxmlformats.org/spreadsheetml/2006/main" id="10" name="Tableau17891011" displayName="Tableau17891011" ref="A17:F36" totalsRowShown="0" headerRowDxfId="62" headerRowBorderDxfId="61" tableBorderDxfId="60">
  <autoFilter ref="A17:F36"/>
  <tableColumns count="6">
    <tableColumn id="1" name="Code" dataDxfId="59"/>
    <tableColumn id="2" name="Objet" dataDxfId="58"/>
    <tableColumn id="3" name="Date" dataDxfId="57"/>
    <tableColumn id="4" name="Début" dataDxfId="56"/>
    <tableColumn id="5" name="Fin" dataDxfId="55"/>
    <tableColumn id="6" name="Nombre d'heures" dataDxfId="54">
      <calculatedColumnFormula>Tableau17891011[[#This Row],[Fin]]-Tableau17891011[[#This Row],[Début]]</calculatedColumnFormula>
    </tableColumn>
  </tableColumns>
  <tableStyleInfo name="TableStyleMedium2" showFirstColumn="0" showLastColumn="0" showRowStripes="0" showColumnStripes="0"/>
</table>
</file>

<file path=xl/tables/table7.xml><?xml version="1.0" encoding="utf-8"?>
<table xmlns="http://schemas.openxmlformats.org/spreadsheetml/2006/main" id="11" name="Tableau1789101112" displayName="Tableau1789101112" ref="A17:F36" totalsRowShown="0" headerRowDxfId="53" headerRowBorderDxfId="52" tableBorderDxfId="51">
  <autoFilter ref="A17:F36"/>
  <tableColumns count="6">
    <tableColumn id="1" name="Code" dataDxfId="50"/>
    <tableColumn id="2" name="Objet" dataDxfId="49"/>
    <tableColumn id="3" name="Date" dataDxfId="48"/>
    <tableColumn id="4" name="Début" dataDxfId="47"/>
    <tableColumn id="5" name="Fin" dataDxfId="46"/>
    <tableColumn id="6" name="Nombre d'heures" dataDxfId="45">
      <calculatedColumnFormula>Tableau1789101112[[#This Row],[Fin]]-Tableau1789101112[[#This Row],[Début]]</calculatedColumnFormula>
    </tableColumn>
  </tableColumns>
  <tableStyleInfo name="TableStyleMedium2" showFirstColumn="0" showLastColumn="0" showRowStripes="0" showColumnStripes="0"/>
</table>
</file>

<file path=xl/tables/table8.xml><?xml version="1.0" encoding="utf-8"?>
<table xmlns="http://schemas.openxmlformats.org/spreadsheetml/2006/main" id="13" name="Tableau17891011121314" displayName="Tableau17891011121314" ref="A17:F36" totalsRowShown="0" headerRowDxfId="44" headerRowBorderDxfId="43" tableBorderDxfId="42">
  <autoFilter ref="A17:F36"/>
  <tableColumns count="6">
    <tableColumn id="1" name="Code" dataDxfId="41"/>
    <tableColumn id="2" name="Objet" dataDxfId="40"/>
    <tableColumn id="3" name="Date" dataDxfId="39"/>
    <tableColumn id="4" name="Début" dataDxfId="38"/>
    <tableColumn id="5" name="Fin" dataDxfId="37"/>
    <tableColumn id="6" name="Nombre d'heures" dataDxfId="36">
      <calculatedColumnFormula>Tableau17891011121314[[#This Row],[Fin]]-Tableau17891011121314[[#This Row],[Début]]</calculatedColumnFormula>
    </tableColumn>
  </tableColumns>
  <tableStyleInfo name="TableStyleMedium2" showFirstColumn="0" showLastColumn="0" showRowStripes="0" showColumnStripes="0"/>
</table>
</file>

<file path=xl/tables/table9.xml><?xml version="1.0" encoding="utf-8"?>
<table xmlns="http://schemas.openxmlformats.org/spreadsheetml/2006/main" id="12" name="Tableau178910111213" displayName="Tableau178910111213" ref="A17:F36" totalsRowShown="0" headerRowDxfId="35" headerRowBorderDxfId="34" tableBorderDxfId="33">
  <autoFilter ref="A17:F36"/>
  <tableColumns count="6">
    <tableColumn id="1" name="Code" dataDxfId="32"/>
    <tableColumn id="2" name="Objet" dataDxfId="31"/>
    <tableColumn id="3" name="Date" dataDxfId="30"/>
    <tableColumn id="4" name="Début" dataDxfId="29"/>
    <tableColumn id="5" name="Fin" dataDxfId="28"/>
    <tableColumn id="6" name="Nombre d'heures" dataDxfId="27">
      <calculatedColumnFormula>Tableau178910111213[[#This Row],[Fin]]-Tableau178910111213[[#This Row],[Début]]</calculatedColumnFormula>
    </tableColumn>
  </tableColumns>
  <tableStyleInfo name="TableStyleMedium2" showFirstColumn="0" showLastColumn="0" showRowStripes="0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8.vml"/><Relationship Id="rId2" Type="http://schemas.openxmlformats.org/officeDocument/2006/relationships/vmlDrawing" Target="../drawings/vmlDrawing17.vml"/><Relationship Id="rId1" Type="http://schemas.openxmlformats.org/officeDocument/2006/relationships/printerSettings" Target="../printerSettings/printerSettings10.bin"/><Relationship Id="rId5" Type="http://schemas.openxmlformats.org/officeDocument/2006/relationships/comments" Target="../comments9.xml"/><Relationship Id="rId4" Type="http://schemas.openxmlformats.org/officeDocument/2006/relationships/table" Target="../tables/table9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0.vml"/><Relationship Id="rId2" Type="http://schemas.openxmlformats.org/officeDocument/2006/relationships/vmlDrawing" Target="../drawings/vmlDrawing19.vml"/><Relationship Id="rId1" Type="http://schemas.openxmlformats.org/officeDocument/2006/relationships/printerSettings" Target="../printerSettings/printerSettings11.bin"/><Relationship Id="rId5" Type="http://schemas.openxmlformats.org/officeDocument/2006/relationships/comments" Target="../comments10.xml"/><Relationship Id="rId4" Type="http://schemas.openxmlformats.org/officeDocument/2006/relationships/table" Target="../tables/table10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2.vml"/><Relationship Id="rId2" Type="http://schemas.openxmlformats.org/officeDocument/2006/relationships/vmlDrawing" Target="../drawings/vmlDrawing21.vml"/><Relationship Id="rId1" Type="http://schemas.openxmlformats.org/officeDocument/2006/relationships/printerSettings" Target="../printerSettings/printerSettings12.bin"/><Relationship Id="rId5" Type="http://schemas.openxmlformats.org/officeDocument/2006/relationships/comments" Target="../comments11.xml"/><Relationship Id="rId4" Type="http://schemas.openxmlformats.org/officeDocument/2006/relationships/table" Target="../tables/table11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4.vml"/><Relationship Id="rId2" Type="http://schemas.openxmlformats.org/officeDocument/2006/relationships/vmlDrawing" Target="../drawings/vmlDrawing23.vml"/><Relationship Id="rId1" Type="http://schemas.openxmlformats.org/officeDocument/2006/relationships/printerSettings" Target="../printerSettings/printerSettings13.bin"/><Relationship Id="rId5" Type="http://schemas.openxmlformats.org/officeDocument/2006/relationships/comments" Target="../comments12.xml"/><Relationship Id="rId4" Type="http://schemas.openxmlformats.org/officeDocument/2006/relationships/table" Target="../tables/table12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Relationship Id="rId5" Type="http://schemas.openxmlformats.org/officeDocument/2006/relationships/comments" Target="../comments2.xml"/><Relationship Id="rId4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Relationship Id="rId5" Type="http://schemas.openxmlformats.org/officeDocument/2006/relationships/comments" Target="../comments3.xml"/><Relationship Id="rId4" Type="http://schemas.openxmlformats.org/officeDocument/2006/relationships/table" Target="../tables/table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5.bin"/><Relationship Id="rId5" Type="http://schemas.openxmlformats.org/officeDocument/2006/relationships/comments" Target="../comments4.xml"/><Relationship Id="rId4" Type="http://schemas.openxmlformats.org/officeDocument/2006/relationships/table" Target="../tables/table4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6.bin"/><Relationship Id="rId5" Type="http://schemas.openxmlformats.org/officeDocument/2006/relationships/comments" Target="../comments5.xml"/><Relationship Id="rId4" Type="http://schemas.openxmlformats.org/officeDocument/2006/relationships/table" Target="../tables/table5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7.bin"/><Relationship Id="rId5" Type="http://schemas.openxmlformats.org/officeDocument/2006/relationships/comments" Target="../comments6.xml"/><Relationship Id="rId4" Type="http://schemas.openxmlformats.org/officeDocument/2006/relationships/table" Target="../tables/table6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4.v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8.bin"/><Relationship Id="rId5" Type="http://schemas.openxmlformats.org/officeDocument/2006/relationships/comments" Target="../comments7.xml"/><Relationship Id="rId4" Type="http://schemas.openxmlformats.org/officeDocument/2006/relationships/table" Target="../tables/table7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6.vml"/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9.bin"/><Relationship Id="rId5" Type="http://schemas.openxmlformats.org/officeDocument/2006/relationships/comments" Target="../comments8.xml"/><Relationship Id="rId4" Type="http://schemas.openxmlformats.org/officeDocument/2006/relationships/table" Target="../tables/table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0"/>
  <sheetViews>
    <sheetView tabSelected="1" workbookViewId="0">
      <selection activeCell="L23" sqref="L23"/>
    </sheetView>
  </sheetViews>
  <sheetFormatPr baseColWidth="10" defaultRowHeight="14.5" x14ac:dyDescent="0.35"/>
  <cols>
    <col min="1" max="1" width="17.453125" style="37" customWidth="1"/>
    <col min="2" max="2" width="41.6328125" style="37" customWidth="1"/>
    <col min="3" max="3" width="3.1796875" style="37" customWidth="1"/>
    <col min="4" max="4" width="10.90625" style="37"/>
    <col min="5" max="5" width="41.6328125" style="37" customWidth="1"/>
    <col min="6" max="6" width="11.7265625" style="37" customWidth="1"/>
    <col min="7" max="7" width="2.1796875" style="37" customWidth="1"/>
    <col min="8" max="16384" width="10.90625" style="37"/>
  </cols>
  <sheetData>
    <row r="1" spans="1:7" ht="15" thickBot="1" x14ac:dyDescent="0.4">
      <c r="A1" s="68" t="s">
        <v>23</v>
      </c>
      <c r="B1" s="69"/>
      <c r="C1" s="69"/>
      <c r="D1" s="69"/>
      <c r="E1" s="69"/>
      <c r="F1" s="69"/>
      <c r="G1" s="70"/>
    </row>
    <row r="2" spans="1:7" x14ac:dyDescent="0.35">
      <c r="A2" s="38"/>
      <c r="B2" s="38"/>
      <c r="C2" s="38"/>
      <c r="D2" s="39"/>
      <c r="E2" s="38"/>
      <c r="F2" s="38"/>
      <c r="G2" s="38"/>
    </row>
    <row r="3" spans="1:7" x14ac:dyDescent="0.35">
      <c r="A3" s="57" t="s">
        <v>28</v>
      </c>
      <c r="B3" s="79" t="s">
        <v>24</v>
      </c>
      <c r="C3" s="79"/>
      <c r="D3" s="79"/>
      <c r="E3" s="79"/>
      <c r="F3" s="80"/>
      <c r="G3" s="38"/>
    </row>
    <row r="4" spans="1:7" x14ac:dyDescent="0.35">
      <c r="A4" s="59" t="s">
        <v>27</v>
      </c>
      <c r="B4" s="81" t="s">
        <v>24</v>
      </c>
      <c r="C4" s="81"/>
      <c r="D4" s="81"/>
      <c r="E4" s="81"/>
      <c r="F4" s="82"/>
      <c r="G4" s="40"/>
    </row>
    <row r="5" spans="1:7" x14ac:dyDescent="0.35">
      <c r="A5" s="58" t="s">
        <v>16</v>
      </c>
      <c r="B5" s="83" t="s">
        <v>24</v>
      </c>
      <c r="C5" s="83"/>
      <c r="D5" s="83"/>
      <c r="E5" s="83"/>
      <c r="F5" s="84"/>
      <c r="G5" s="38"/>
    </row>
    <row r="6" spans="1:7" x14ac:dyDescent="0.35">
      <c r="A6" s="52" t="s">
        <v>32</v>
      </c>
      <c r="B6" s="53"/>
      <c r="C6" s="38"/>
      <c r="D6" s="49" t="s">
        <v>20</v>
      </c>
      <c r="E6" s="50"/>
      <c r="F6" s="51"/>
      <c r="G6" s="38"/>
    </row>
    <row r="7" spans="1:7" x14ac:dyDescent="0.35">
      <c r="A7" s="31" t="s">
        <v>11</v>
      </c>
      <c r="B7" s="41" t="s">
        <v>24</v>
      </c>
      <c r="C7" s="38"/>
      <c r="D7" s="31" t="s">
        <v>11</v>
      </c>
      <c r="E7" s="85" t="s">
        <v>24</v>
      </c>
      <c r="F7" s="86"/>
      <c r="G7" s="40"/>
    </row>
    <row r="8" spans="1:7" x14ac:dyDescent="0.35">
      <c r="A8" s="32" t="s">
        <v>12</v>
      </c>
      <c r="B8" s="42" t="s">
        <v>24</v>
      </c>
      <c r="C8" s="38"/>
      <c r="D8" s="32" t="s">
        <v>12</v>
      </c>
      <c r="E8" s="87" t="s">
        <v>24</v>
      </c>
      <c r="F8" s="88"/>
      <c r="G8" s="40"/>
    </row>
    <row r="9" spans="1:7" ht="15" thickBot="1" x14ac:dyDescent="0.4">
      <c r="A9" s="55" t="s">
        <v>15</v>
      </c>
      <c r="B9" s="56"/>
      <c r="C9" s="29"/>
    </row>
    <row r="10" spans="1:7" ht="15" thickBot="1" x14ac:dyDescent="0.4">
      <c r="A10" s="30" t="s">
        <v>13</v>
      </c>
      <c r="B10" s="63"/>
      <c r="C10" s="29"/>
      <c r="D10" s="77" t="s">
        <v>29</v>
      </c>
      <c r="E10" s="78"/>
      <c r="F10" s="43">
        <f>SUM(janvier!H38,février!H38,mars!H38,avril!H38,mai!H38,juin!H38,juillet!H38,août!H38,septembre!H38,octobre!H38,novembre!H38,décembre!H38)</f>
        <v>0</v>
      </c>
    </row>
    <row r="11" spans="1:7" ht="15" thickBot="1" x14ac:dyDescent="0.4">
      <c r="A11" s="44" t="s">
        <v>14</v>
      </c>
      <c r="B11" s="64"/>
      <c r="D11" s="77" t="s">
        <v>10</v>
      </c>
      <c r="E11" s="78"/>
      <c r="F11" s="66">
        <f>SUM(janvier!H41,février!H41,mars!H41,avril!H41,mai!H41,juin!H41,juillet!H41,août!H41,septembre!H41,octobre!H41,novembre!H41,décembre!H41)</f>
        <v>0</v>
      </c>
    </row>
    <row r="12" spans="1:7" ht="15" thickBot="1" x14ac:dyDescent="0.4">
      <c r="A12" s="45"/>
      <c r="D12" s="77" t="s">
        <v>30</v>
      </c>
      <c r="E12" s="78"/>
      <c r="F12" s="54" t="str">
        <f>IFERROR(F10/F11,"")</f>
        <v/>
      </c>
    </row>
    <row r="13" spans="1:7" ht="15" thickBot="1" x14ac:dyDescent="0.4">
      <c r="A13" s="48" t="s">
        <v>31</v>
      </c>
      <c r="B13" s="48"/>
      <c r="C13" s="46"/>
      <c r="D13" s="39"/>
      <c r="E13" s="38"/>
      <c r="F13" s="38"/>
      <c r="G13" s="38"/>
    </row>
    <row r="14" spans="1:7" ht="15" thickBot="1" x14ac:dyDescent="0.4">
      <c r="A14" s="60" t="s">
        <v>25</v>
      </c>
      <c r="B14" s="89" t="s">
        <v>26</v>
      </c>
      <c r="C14" s="90"/>
      <c r="D14" s="90"/>
      <c r="E14" s="91"/>
      <c r="F14" s="38"/>
      <c r="G14" s="38"/>
    </row>
    <row r="15" spans="1:7" x14ac:dyDescent="0.35">
      <c r="A15" s="65" t="s">
        <v>17</v>
      </c>
      <c r="B15" s="71" t="s">
        <v>18</v>
      </c>
      <c r="C15" s="71"/>
      <c r="D15" s="72"/>
      <c r="E15" s="73"/>
      <c r="F15" s="34">
        <f>SUM(janvier!C1,février!C1,mars!C1,avril!C1,mai!C1,juin!C1,juillet!C1,août!C1,septembre!C1,octobre!C1,novembre!C1,décembre!C1)</f>
        <v>0</v>
      </c>
    </row>
    <row r="16" spans="1:7" x14ac:dyDescent="0.35">
      <c r="A16" s="61"/>
      <c r="B16" s="74"/>
      <c r="C16" s="74"/>
      <c r="D16" s="75"/>
      <c r="E16" s="76"/>
      <c r="F16" s="35">
        <f>SUM(janvier!C2,février!C2,mars!C2,avril!C2,mai!C2,juin!C2,juillet!C2,août!C2,septembre!C2,octobre!C2,novembre!C2,décembre!C2)</f>
        <v>0</v>
      </c>
    </row>
    <row r="17" spans="1:7" x14ac:dyDescent="0.35">
      <c r="A17" s="61"/>
      <c r="B17" s="74"/>
      <c r="C17" s="74"/>
      <c r="D17" s="75"/>
      <c r="E17" s="76"/>
      <c r="F17" s="35">
        <f>SUM(janvier!C3,février!C3,mars!C3,avril!C3,mai!C3,juin!C3,juillet!C3,août!C3,septembre!C3,octobre!C3,novembre!C3,décembre!C3)</f>
        <v>0</v>
      </c>
    </row>
    <row r="18" spans="1:7" x14ac:dyDescent="0.35">
      <c r="A18" s="61" t="s">
        <v>19</v>
      </c>
      <c r="B18" s="74"/>
      <c r="C18" s="74"/>
      <c r="D18" s="75"/>
      <c r="E18" s="76"/>
      <c r="F18" s="35">
        <f>SUM(janvier!C4,février!C4,mars!C4,avril!C4,mai!C4,juin!C4,juillet!C4,août!C4,septembre!C4,octobre!C4,novembre!C4,décembre!C4)</f>
        <v>0</v>
      </c>
      <c r="G18" s="38"/>
    </row>
    <row r="19" spans="1:7" x14ac:dyDescent="0.35">
      <c r="A19" s="61"/>
      <c r="B19" s="74"/>
      <c r="C19" s="74"/>
      <c r="D19" s="75"/>
      <c r="E19" s="76"/>
      <c r="F19" s="35">
        <f>SUM(janvier!C5,février!C5,mars!C5,avril!C5,mai!C5,juin!C5,juillet!C5,août!C5,septembre!C5,octobre!C5,novembre!C5,décembre!C5)</f>
        <v>0</v>
      </c>
      <c r="G19" s="38"/>
    </row>
    <row r="20" spans="1:7" x14ac:dyDescent="0.35">
      <c r="A20" s="61"/>
      <c r="B20" s="74"/>
      <c r="C20" s="74"/>
      <c r="D20" s="75"/>
      <c r="E20" s="76"/>
      <c r="F20" s="35">
        <f>SUM(janvier!C6,février!C6,mars!C6,avril!C6,mai!C6,juin!C6,juillet!C6,août!C6,septembre!C6,octobre!C6,novembre!C6,décembre!C6)</f>
        <v>0</v>
      </c>
      <c r="G20" s="38"/>
    </row>
    <row r="21" spans="1:7" x14ac:dyDescent="0.35">
      <c r="A21" s="61"/>
      <c r="B21" s="74"/>
      <c r="C21" s="74"/>
      <c r="D21" s="75"/>
      <c r="E21" s="76"/>
      <c r="F21" s="35">
        <f>SUM(janvier!C7,février!C7,mars!C7,avril!C7,mai!C7,juin!C7,juillet!C7,août!C7,septembre!C7,octobre!C7,novembre!C7,décembre!C7)</f>
        <v>0</v>
      </c>
      <c r="G21" s="38"/>
    </row>
    <row r="22" spans="1:7" x14ac:dyDescent="0.35">
      <c r="A22" s="61" t="s">
        <v>21</v>
      </c>
      <c r="B22" s="74"/>
      <c r="C22" s="74"/>
      <c r="D22" s="75"/>
      <c r="E22" s="76"/>
      <c r="F22" s="35">
        <f>SUM(janvier!C8,février!C8,mars!C8,avril!C8,mai!C8,juin!C8,juillet!C8,août!C8,septembre!C8,octobre!C8,novembre!C8,décembre!C8)</f>
        <v>0</v>
      </c>
      <c r="G22" s="38"/>
    </row>
    <row r="23" spans="1:7" x14ac:dyDescent="0.35">
      <c r="A23" s="61"/>
      <c r="B23" s="74"/>
      <c r="C23" s="74"/>
      <c r="D23" s="75"/>
      <c r="E23" s="76"/>
      <c r="F23" s="35">
        <f>SUM(janvier!C9,février!C9,mars!C9,avril!C9,mai!C9,juin!C9,juillet!C9,août!C9,septembre!C9,octobre!C9,novembre!C9,décembre!C9)</f>
        <v>0</v>
      </c>
      <c r="G23" s="38"/>
    </row>
    <row r="24" spans="1:7" x14ac:dyDescent="0.35">
      <c r="A24" s="61"/>
      <c r="B24" s="74"/>
      <c r="C24" s="74"/>
      <c r="D24" s="75"/>
      <c r="E24" s="76"/>
      <c r="F24" s="35">
        <f>SUM(janvier!C10,février!C10,mars!C10,avril!C10,mai!C10,juin!C10,juillet!C10,août!C10,septembre!C10,octobre!C10,novembre!C10,décembre!C10)</f>
        <v>0</v>
      </c>
      <c r="G24" s="38"/>
    </row>
    <row r="25" spans="1:7" x14ac:dyDescent="0.35">
      <c r="A25" s="61"/>
      <c r="B25" s="74"/>
      <c r="C25" s="74"/>
      <c r="D25" s="75"/>
      <c r="E25" s="76"/>
      <c r="F25" s="35">
        <f>SUM(janvier!C11,février!C11,mars!C11,avril!C11,mai!C11,juin!C11,juillet!C11,août!C11,septembre!C11,octobre!C11,novembre!C11,décembre!C11)</f>
        <v>0</v>
      </c>
      <c r="G25" s="38"/>
    </row>
    <row r="26" spans="1:7" x14ac:dyDescent="0.35">
      <c r="A26" s="61"/>
      <c r="B26" s="74"/>
      <c r="C26" s="74"/>
      <c r="D26" s="75"/>
      <c r="E26" s="76"/>
      <c r="F26" s="35">
        <f>SUM(janvier!C12,février!C12,mars!C12,avril!C12,mai!C12,juin!C12,juillet!C12,août!C12,septembre!C12,octobre!C12,novembre!C12,décembre!C12)</f>
        <v>0</v>
      </c>
      <c r="G26" s="38"/>
    </row>
    <row r="27" spans="1:7" ht="15" thickBot="1" x14ac:dyDescent="0.4">
      <c r="A27" s="62"/>
      <c r="B27" s="92"/>
      <c r="C27" s="92"/>
      <c r="D27" s="93"/>
      <c r="E27" s="94"/>
      <c r="F27" s="36">
        <f>SUM(janvier!C13,février!C13,mars!C13,avril!C13,mai!C13,juin!C13,juillet!C13,août!C13,septembre!C13,octobre!C13,novembre!C13,décembre!C13)</f>
        <v>0</v>
      </c>
      <c r="G27" s="38"/>
    </row>
    <row r="28" spans="1:7" x14ac:dyDescent="0.35">
      <c r="A28" s="38"/>
      <c r="B28" s="38"/>
      <c r="C28" s="38"/>
      <c r="D28" s="39"/>
      <c r="E28" s="47"/>
      <c r="F28" s="47"/>
      <c r="G28" s="38"/>
    </row>
    <row r="29" spans="1:7" x14ac:dyDescent="0.35">
      <c r="F29" s="38"/>
      <c r="G29" s="38"/>
    </row>
    <row r="30" spans="1:7" x14ac:dyDescent="0.35">
      <c r="A30" s="38"/>
      <c r="B30" s="38"/>
      <c r="C30" s="38"/>
      <c r="D30" s="39"/>
      <c r="E30" s="47"/>
      <c r="F30" s="47"/>
      <c r="G30" s="38"/>
    </row>
  </sheetData>
  <mergeCells count="23">
    <mergeCell ref="B24:E24"/>
    <mergeCell ref="B25:E25"/>
    <mergeCell ref="B26:E26"/>
    <mergeCell ref="B27:E27"/>
    <mergeCell ref="B19:E19"/>
    <mergeCell ref="B20:E20"/>
    <mergeCell ref="B21:E21"/>
    <mergeCell ref="B22:E22"/>
    <mergeCell ref="B23:E23"/>
    <mergeCell ref="A1:G1"/>
    <mergeCell ref="B15:E15"/>
    <mergeCell ref="B16:E16"/>
    <mergeCell ref="B17:E17"/>
    <mergeCell ref="B18:E18"/>
    <mergeCell ref="D10:E10"/>
    <mergeCell ref="D11:E11"/>
    <mergeCell ref="D12:E12"/>
    <mergeCell ref="B3:F3"/>
    <mergeCell ref="B4:F4"/>
    <mergeCell ref="B5:F5"/>
    <mergeCell ref="E7:F7"/>
    <mergeCell ref="E8:F8"/>
    <mergeCell ref="B14:E14"/>
  </mergeCells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48"/>
  <sheetViews>
    <sheetView topLeftCell="A15" workbookViewId="0">
      <selection activeCell="H41" sqref="H41"/>
    </sheetView>
  </sheetViews>
  <sheetFormatPr baseColWidth="10" defaultRowHeight="14.5" x14ac:dyDescent="0.35"/>
  <cols>
    <col min="2" max="2" width="59.1796875" customWidth="1"/>
    <col min="3" max="3" width="10.90625" style="19"/>
    <col min="6" max="6" width="16.08984375" customWidth="1"/>
    <col min="7" max="7" width="5.26953125" customWidth="1"/>
    <col min="11" max="11" width="1.453125" customWidth="1"/>
  </cols>
  <sheetData>
    <row r="1" spans="1:11" hidden="1" x14ac:dyDescent="0.35">
      <c r="B1" s="19" t="str">
        <f>synthèse!A15</f>
        <v>ACC</v>
      </c>
      <c r="C1" s="33">
        <f>SUMIF($A$18:$A$500,B1,$F$18:$F$500)</f>
        <v>0</v>
      </c>
    </row>
    <row r="2" spans="1:11" hidden="1" x14ac:dyDescent="0.35">
      <c r="B2" s="19">
        <f>synthèse!A16</f>
        <v>0</v>
      </c>
      <c r="C2" s="33">
        <f t="shared" ref="C2:C13" si="0">SUMIF($A$18:$A$500,B2,$F$18:$F$500)</f>
        <v>0</v>
      </c>
    </row>
    <row r="3" spans="1:11" hidden="1" x14ac:dyDescent="0.35">
      <c r="B3" s="19">
        <f>synthèse!A17</f>
        <v>0</v>
      </c>
      <c r="C3" s="33">
        <f t="shared" si="0"/>
        <v>0</v>
      </c>
    </row>
    <row r="4" spans="1:11" hidden="1" x14ac:dyDescent="0.35">
      <c r="B4" s="19" t="str">
        <f>synthèse!A18</f>
        <v>TEST</v>
      </c>
      <c r="C4" s="33">
        <f t="shared" si="0"/>
        <v>0</v>
      </c>
    </row>
    <row r="5" spans="1:11" hidden="1" x14ac:dyDescent="0.35">
      <c r="B5" s="19">
        <f>synthèse!A19</f>
        <v>0</v>
      </c>
      <c r="C5" s="33">
        <f t="shared" si="0"/>
        <v>0</v>
      </c>
    </row>
    <row r="6" spans="1:11" hidden="1" x14ac:dyDescent="0.35">
      <c r="B6" s="19">
        <f>synthèse!A20</f>
        <v>0</v>
      </c>
      <c r="C6" s="33">
        <f t="shared" si="0"/>
        <v>0</v>
      </c>
    </row>
    <row r="7" spans="1:11" hidden="1" x14ac:dyDescent="0.35">
      <c r="B7" s="19">
        <f>synthèse!A21</f>
        <v>0</v>
      </c>
      <c r="C7" s="33">
        <f t="shared" si="0"/>
        <v>0</v>
      </c>
    </row>
    <row r="8" spans="1:11" hidden="1" x14ac:dyDescent="0.35">
      <c r="B8" s="19" t="str">
        <f>synthèse!A22</f>
        <v>Y</v>
      </c>
      <c r="C8" s="33">
        <f t="shared" si="0"/>
        <v>0</v>
      </c>
    </row>
    <row r="9" spans="1:11" hidden="1" x14ac:dyDescent="0.35">
      <c r="B9" s="19">
        <f>synthèse!A23</f>
        <v>0</v>
      </c>
      <c r="C9" s="33">
        <f t="shared" si="0"/>
        <v>0</v>
      </c>
    </row>
    <row r="10" spans="1:11" hidden="1" x14ac:dyDescent="0.35">
      <c r="B10" s="19">
        <f>synthèse!A24</f>
        <v>0</v>
      </c>
      <c r="C10" s="33">
        <f t="shared" si="0"/>
        <v>0</v>
      </c>
    </row>
    <row r="11" spans="1:11" hidden="1" x14ac:dyDescent="0.35">
      <c r="B11" s="19">
        <f>synthèse!A25</f>
        <v>0</v>
      </c>
      <c r="C11" s="33">
        <f t="shared" si="0"/>
        <v>0</v>
      </c>
    </row>
    <row r="12" spans="1:11" hidden="1" x14ac:dyDescent="0.35">
      <c r="B12" s="19">
        <f>synthèse!A26</f>
        <v>0</v>
      </c>
      <c r="C12" s="33">
        <f t="shared" si="0"/>
        <v>0</v>
      </c>
    </row>
    <row r="13" spans="1:11" hidden="1" x14ac:dyDescent="0.35">
      <c r="B13" s="19">
        <f>synthèse!A27</f>
        <v>0</v>
      </c>
      <c r="C13" s="33">
        <f t="shared" si="0"/>
        <v>0</v>
      </c>
    </row>
    <row r="14" spans="1:11" ht="15" hidden="1" thickBot="1" x14ac:dyDescent="0.4"/>
    <row r="15" spans="1:11" ht="15" thickBot="1" x14ac:dyDescent="0.4">
      <c r="A15" s="95">
        <v>44440</v>
      </c>
      <c r="B15" s="96"/>
      <c r="C15" s="96"/>
      <c r="D15" s="96"/>
      <c r="E15" s="96"/>
      <c r="F15" s="96"/>
      <c r="G15" s="96"/>
      <c r="H15" s="96"/>
      <c r="I15" s="96"/>
      <c r="J15" s="96"/>
      <c r="K15" s="97"/>
    </row>
    <row r="16" spans="1:11" x14ac:dyDescent="0.35">
      <c r="A16" s="2"/>
      <c r="B16" s="2"/>
      <c r="C16" s="17"/>
      <c r="D16" s="2"/>
      <c r="E16" s="2"/>
      <c r="F16" s="2"/>
      <c r="G16" s="2"/>
      <c r="H16" s="2"/>
      <c r="I16" s="2"/>
      <c r="J16" s="2"/>
      <c r="K16" s="2"/>
    </row>
    <row r="17" spans="1:11" ht="15" thickBot="1" x14ac:dyDescent="0.4">
      <c r="A17" s="21" t="s">
        <v>0</v>
      </c>
      <c r="B17" s="21" t="s">
        <v>1</v>
      </c>
      <c r="C17" s="21" t="s">
        <v>2</v>
      </c>
      <c r="D17" s="21" t="s">
        <v>3</v>
      </c>
      <c r="E17" s="21" t="s">
        <v>4</v>
      </c>
      <c r="F17" s="22" t="s">
        <v>5</v>
      </c>
      <c r="G17" s="3"/>
      <c r="H17" s="3"/>
      <c r="I17" s="3"/>
      <c r="J17" s="3"/>
      <c r="K17" s="3"/>
    </row>
    <row r="18" spans="1:11" ht="15" thickBot="1" x14ac:dyDescent="0.4">
      <c r="A18" s="14"/>
      <c r="B18" s="4"/>
      <c r="C18" s="18"/>
      <c r="D18" s="20"/>
      <c r="E18" s="20"/>
      <c r="F18" s="28">
        <f>Tableau178910111213[[#This Row],[Fin]]-Tableau178910111213[[#This Row],[Début]]</f>
        <v>0</v>
      </c>
      <c r="G18" s="3"/>
      <c r="H18" s="15" t="s">
        <v>6</v>
      </c>
      <c r="I18" s="2"/>
      <c r="J18" s="2"/>
      <c r="K18" s="2"/>
    </row>
    <row r="19" spans="1:11" ht="15" thickBot="1" x14ac:dyDescent="0.4">
      <c r="A19" s="14"/>
      <c r="B19" s="4"/>
      <c r="C19" s="18"/>
      <c r="D19" s="20"/>
      <c r="E19" s="20"/>
      <c r="F19" s="28">
        <f>Tableau178910111213[[#This Row],[Fin]]-Tableau178910111213[[#This Row],[Début]]</f>
        <v>0</v>
      </c>
      <c r="G19" s="3"/>
      <c r="H19" s="2"/>
      <c r="I19" s="2"/>
      <c r="J19" s="2"/>
      <c r="K19" s="2"/>
    </row>
    <row r="20" spans="1:11" ht="15" thickBot="1" x14ac:dyDescent="0.4">
      <c r="A20" s="14"/>
      <c r="B20" s="4"/>
      <c r="C20" s="18"/>
      <c r="D20" s="20"/>
      <c r="E20" s="20"/>
      <c r="F20" s="28">
        <f>Tableau178910111213[[#This Row],[Fin]]-Tableau178910111213[[#This Row],[Début]]</f>
        <v>0</v>
      </c>
      <c r="G20" s="3"/>
      <c r="H20" s="5" t="s">
        <v>7</v>
      </c>
      <c r="I20" s="6"/>
      <c r="J20" s="6"/>
      <c r="K20" s="7"/>
    </row>
    <row r="21" spans="1:11" ht="15" thickBot="1" x14ac:dyDescent="0.4">
      <c r="A21" s="14"/>
      <c r="B21" s="4"/>
      <c r="C21" s="18"/>
      <c r="D21" s="20"/>
      <c r="E21" s="20"/>
      <c r="F21" s="28">
        <f>Tableau178910111213[[#This Row],[Fin]]-Tableau178910111213[[#This Row],[Début]]</f>
        <v>0</v>
      </c>
      <c r="G21" s="3"/>
      <c r="H21" s="8"/>
      <c r="I21" s="27"/>
      <c r="J21" s="27"/>
      <c r="K21" s="9"/>
    </row>
    <row r="22" spans="1:11" ht="15" thickBot="1" x14ac:dyDescent="0.4">
      <c r="A22" s="14"/>
      <c r="B22" s="4"/>
      <c r="C22" s="18"/>
      <c r="D22" s="20"/>
      <c r="E22" s="20"/>
      <c r="F22" s="28">
        <f>Tableau178910111213[[#This Row],[Fin]]-Tableau178910111213[[#This Row],[Début]]</f>
        <v>0</v>
      </c>
      <c r="G22" s="3"/>
      <c r="H22" s="8"/>
      <c r="I22" s="27"/>
      <c r="J22" s="27"/>
      <c r="K22" s="9"/>
    </row>
    <row r="23" spans="1:11" ht="15" thickBot="1" x14ac:dyDescent="0.4">
      <c r="A23" s="14"/>
      <c r="B23" s="4"/>
      <c r="C23" s="18"/>
      <c r="D23" s="20"/>
      <c r="E23" s="20"/>
      <c r="F23" s="28">
        <f>Tableau178910111213[[#This Row],[Fin]]-Tableau178910111213[[#This Row],[Début]]</f>
        <v>0</v>
      </c>
      <c r="G23" s="3"/>
      <c r="H23" s="8"/>
      <c r="I23" s="27"/>
      <c r="J23" s="27"/>
      <c r="K23" s="9"/>
    </row>
    <row r="24" spans="1:11" ht="15" thickBot="1" x14ac:dyDescent="0.4">
      <c r="A24" s="14"/>
      <c r="B24" s="4"/>
      <c r="C24" s="18"/>
      <c r="D24" s="20"/>
      <c r="E24" s="20"/>
      <c r="F24" s="28">
        <f>Tableau178910111213[[#This Row],[Fin]]-Tableau178910111213[[#This Row],[Début]]</f>
        <v>0</v>
      </c>
      <c r="G24" s="3"/>
      <c r="H24" s="8"/>
      <c r="I24" s="27"/>
      <c r="J24" s="27"/>
      <c r="K24" s="9"/>
    </row>
    <row r="25" spans="1:11" ht="15" thickBot="1" x14ac:dyDescent="0.4">
      <c r="A25" s="14"/>
      <c r="B25" s="4"/>
      <c r="C25" s="18"/>
      <c r="D25" s="20"/>
      <c r="E25" s="20"/>
      <c r="F25" s="28">
        <f>Tableau178910111213[[#This Row],[Fin]]-Tableau178910111213[[#This Row],[Début]]</f>
        <v>0</v>
      </c>
      <c r="G25" s="3"/>
      <c r="H25" s="8"/>
      <c r="I25" s="27"/>
      <c r="J25" s="27"/>
      <c r="K25" s="9"/>
    </row>
    <row r="26" spans="1:11" ht="15" thickBot="1" x14ac:dyDescent="0.4">
      <c r="A26" s="14"/>
      <c r="B26" s="4"/>
      <c r="C26" s="18"/>
      <c r="D26" s="20"/>
      <c r="E26" s="20"/>
      <c r="F26" s="28">
        <f>Tableau178910111213[[#This Row],[Fin]]-Tableau178910111213[[#This Row],[Début]]</f>
        <v>0</v>
      </c>
      <c r="G26" s="3"/>
      <c r="H26" s="10"/>
      <c r="I26" s="11"/>
      <c r="J26" s="11"/>
      <c r="K26" s="12"/>
    </row>
    <row r="27" spans="1:11" ht="15" thickBot="1" x14ac:dyDescent="0.4">
      <c r="A27" s="14"/>
      <c r="B27" s="4"/>
      <c r="C27" s="18"/>
      <c r="D27" s="20"/>
      <c r="E27" s="20"/>
      <c r="F27" s="28">
        <f>Tableau178910111213[[#This Row],[Fin]]-Tableau178910111213[[#This Row],[Début]]</f>
        <v>0</v>
      </c>
      <c r="G27" s="3"/>
    </row>
    <row r="28" spans="1:11" ht="15" thickBot="1" x14ac:dyDescent="0.4">
      <c r="A28" s="14"/>
      <c r="B28" s="4"/>
      <c r="C28" s="18"/>
      <c r="D28" s="20"/>
      <c r="E28" s="20"/>
      <c r="F28" s="28">
        <f>Tableau178910111213[[#This Row],[Fin]]-Tableau178910111213[[#This Row],[Début]]</f>
        <v>0</v>
      </c>
      <c r="G28" s="3"/>
      <c r="H28" s="3"/>
      <c r="I28" s="3"/>
      <c r="J28" s="3"/>
      <c r="K28" s="3"/>
    </row>
    <row r="29" spans="1:11" ht="15" thickBot="1" x14ac:dyDescent="0.4">
      <c r="A29" s="14"/>
      <c r="B29" s="4"/>
      <c r="C29" s="18"/>
      <c r="D29" s="20"/>
      <c r="E29" s="20"/>
      <c r="F29" s="28">
        <f>Tableau178910111213[[#This Row],[Fin]]-Tableau178910111213[[#This Row],[Début]]</f>
        <v>0</v>
      </c>
      <c r="G29" s="3"/>
      <c r="H29" s="98" t="s">
        <v>8</v>
      </c>
      <c r="I29" s="99"/>
      <c r="J29" s="99"/>
      <c r="K29" s="100"/>
    </row>
    <row r="30" spans="1:11" ht="15" thickBot="1" x14ac:dyDescent="0.4">
      <c r="A30" s="14"/>
      <c r="B30" s="4"/>
      <c r="C30" s="18"/>
      <c r="D30" s="20"/>
      <c r="E30" s="20"/>
      <c r="F30" s="28">
        <f>Tableau178910111213[[#This Row],[Fin]]-Tableau178910111213[[#This Row],[Début]]</f>
        <v>0</v>
      </c>
      <c r="G30" s="3"/>
      <c r="H30" s="101"/>
      <c r="I30" s="102"/>
      <c r="J30" s="102"/>
      <c r="K30" s="103"/>
    </row>
    <row r="31" spans="1:11" ht="15" thickBot="1" x14ac:dyDescent="0.4">
      <c r="A31" s="14"/>
      <c r="B31" s="4"/>
      <c r="C31" s="18"/>
      <c r="D31" s="20"/>
      <c r="E31" s="20"/>
      <c r="F31" s="28">
        <f>Tableau178910111213[[#This Row],[Fin]]-Tableau178910111213[[#This Row],[Début]]</f>
        <v>0</v>
      </c>
      <c r="G31" s="3"/>
      <c r="H31" s="101"/>
      <c r="I31" s="102"/>
      <c r="J31" s="102"/>
      <c r="K31" s="103"/>
    </row>
    <row r="32" spans="1:11" ht="15" thickBot="1" x14ac:dyDescent="0.4">
      <c r="A32" s="14"/>
      <c r="B32" s="4"/>
      <c r="C32" s="18"/>
      <c r="D32" s="20"/>
      <c r="E32" s="20"/>
      <c r="F32" s="28">
        <f>Tableau178910111213[[#This Row],[Fin]]-Tableau178910111213[[#This Row],[Début]]</f>
        <v>0</v>
      </c>
      <c r="G32" s="3"/>
      <c r="H32" s="101"/>
      <c r="I32" s="102"/>
      <c r="J32" s="102"/>
      <c r="K32" s="103"/>
    </row>
    <row r="33" spans="1:11" ht="15" thickBot="1" x14ac:dyDescent="0.4">
      <c r="A33" s="14"/>
      <c r="B33" s="4"/>
      <c r="C33" s="18"/>
      <c r="D33" s="20"/>
      <c r="E33" s="20"/>
      <c r="F33" s="28">
        <f>Tableau178910111213[[#This Row],[Fin]]-Tableau178910111213[[#This Row],[Début]]</f>
        <v>0</v>
      </c>
      <c r="G33" s="3"/>
      <c r="H33" s="101"/>
      <c r="I33" s="102"/>
      <c r="J33" s="102"/>
      <c r="K33" s="103"/>
    </row>
    <row r="34" spans="1:11" ht="15" thickBot="1" x14ac:dyDescent="0.4">
      <c r="A34" s="14"/>
      <c r="B34" s="4"/>
      <c r="C34" s="18"/>
      <c r="D34" s="20"/>
      <c r="E34" s="20"/>
      <c r="F34" s="28">
        <f>Tableau178910111213[[#This Row],[Fin]]-Tableau178910111213[[#This Row],[Début]]</f>
        <v>0</v>
      </c>
      <c r="G34" s="3"/>
      <c r="H34" s="101"/>
      <c r="I34" s="102"/>
      <c r="J34" s="102"/>
      <c r="K34" s="103"/>
    </row>
    <row r="35" spans="1:11" ht="15" thickBot="1" x14ac:dyDescent="0.4">
      <c r="A35" s="14"/>
      <c r="B35" s="4"/>
      <c r="C35" s="18"/>
      <c r="D35" s="20"/>
      <c r="E35" s="20"/>
      <c r="F35" s="28">
        <f>Tableau178910111213[[#This Row],[Fin]]-Tableau178910111213[[#This Row],[Début]]</f>
        <v>0</v>
      </c>
      <c r="G35" s="3"/>
      <c r="H35" s="104"/>
      <c r="I35" s="105"/>
      <c r="J35" s="105"/>
      <c r="K35" s="106"/>
    </row>
    <row r="36" spans="1:11" ht="15" thickBot="1" x14ac:dyDescent="0.4">
      <c r="A36" s="23"/>
      <c r="B36" s="24"/>
      <c r="C36" s="25"/>
      <c r="D36" s="26"/>
      <c r="E36" s="26"/>
      <c r="F36" s="28">
        <f>Tableau178910111213[[#This Row],[Fin]]-Tableau178910111213[[#This Row],[Début]]</f>
        <v>0</v>
      </c>
      <c r="G36" s="3"/>
      <c r="H36" s="3"/>
      <c r="I36" s="3"/>
      <c r="J36" s="3"/>
      <c r="K36" s="3"/>
    </row>
    <row r="37" spans="1:11" x14ac:dyDescent="0.35">
      <c r="A37" s="3"/>
      <c r="B37" s="3"/>
      <c r="C37" s="16"/>
      <c r="D37" s="3"/>
      <c r="E37" s="3"/>
      <c r="F37" s="3"/>
      <c r="G37" s="3"/>
      <c r="H37" s="13" t="s">
        <v>9</v>
      </c>
      <c r="I37" s="3"/>
      <c r="J37" s="3"/>
      <c r="K37" s="3"/>
    </row>
    <row r="38" spans="1:11" ht="15" thickBot="1" x14ac:dyDescent="0.4">
      <c r="A38" s="3"/>
      <c r="B38" s="3"/>
      <c r="C38" s="16"/>
      <c r="D38" s="3"/>
      <c r="E38" s="3"/>
      <c r="F38" s="3"/>
      <c r="G38" s="3"/>
      <c r="H38" s="67">
        <f>SUM(F18:F36)</f>
        <v>0</v>
      </c>
      <c r="I38" s="3"/>
      <c r="J38" s="3"/>
      <c r="K38" s="3"/>
    </row>
    <row r="39" spans="1:11" ht="7" customHeight="1" x14ac:dyDescent="0.35">
      <c r="A39" s="3"/>
      <c r="B39" s="3"/>
      <c r="C39" s="16"/>
      <c r="D39" s="3"/>
      <c r="E39" s="3"/>
      <c r="F39" s="3"/>
      <c r="G39" s="3"/>
      <c r="J39" s="3"/>
      <c r="K39" s="3"/>
    </row>
    <row r="40" spans="1:11" ht="14.5" customHeight="1" x14ac:dyDescent="0.35">
      <c r="A40" s="3"/>
      <c r="B40" s="3"/>
      <c r="C40" s="16"/>
      <c r="D40" s="3"/>
      <c r="E40" s="3"/>
      <c r="F40" s="3"/>
      <c r="G40" s="3"/>
      <c r="H40" s="38" t="s">
        <v>22</v>
      </c>
      <c r="J40" s="3"/>
      <c r="K40" s="3"/>
    </row>
    <row r="41" spans="1:11" ht="14.5" customHeight="1" thickBot="1" x14ac:dyDescent="0.4">
      <c r="A41" s="3"/>
      <c r="B41" s="3"/>
      <c r="C41" s="16"/>
      <c r="D41" s="3"/>
      <c r="E41" s="3"/>
      <c r="F41" s="3"/>
      <c r="G41" s="3"/>
      <c r="H41" s="67"/>
      <c r="J41" s="3"/>
      <c r="K41" s="3"/>
    </row>
    <row r="42" spans="1:11" ht="14.5" customHeight="1" x14ac:dyDescent="0.35">
      <c r="A42" s="3"/>
      <c r="B42" s="3"/>
      <c r="C42" s="16"/>
      <c r="D42" s="3"/>
      <c r="E42" s="3"/>
      <c r="F42" s="3"/>
      <c r="G42" s="3"/>
      <c r="J42" s="3"/>
      <c r="K42" s="3"/>
    </row>
    <row r="43" spans="1:11" ht="14.5" customHeight="1" x14ac:dyDescent="0.35">
      <c r="A43" s="3"/>
      <c r="B43" s="3"/>
      <c r="C43" s="16"/>
      <c r="D43" s="3"/>
      <c r="E43" s="3"/>
      <c r="F43" s="3"/>
      <c r="G43" s="3"/>
      <c r="J43" s="3"/>
      <c r="K43" s="3"/>
    </row>
    <row r="44" spans="1:11" x14ac:dyDescent="0.35">
      <c r="A44" s="1"/>
    </row>
    <row r="45" spans="1:11" x14ac:dyDescent="0.35">
      <c r="A45" s="1"/>
    </row>
    <row r="46" spans="1:11" x14ac:dyDescent="0.35">
      <c r="A46" s="1"/>
    </row>
    <row r="47" spans="1:11" x14ac:dyDescent="0.35">
      <c r="A47" s="1"/>
    </row>
    <row r="48" spans="1:11" x14ac:dyDescent="0.35">
      <c r="A48" s="1"/>
    </row>
  </sheetData>
  <mergeCells count="2">
    <mergeCell ref="A15:K15"/>
    <mergeCell ref="H29:K35"/>
  </mergeCells>
  <pageMargins left="0.23622047244094491" right="0.23622047244094491" top="0.74803149606299213" bottom="0.74803149606299213" header="0.31496062992125984" footer="0.31496062992125984"/>
  <pageSetup paperSize="9" scale="90" fitToHeight="15" orientation="landscape" r:id="rId1"/>
  <headerFooter>
    <oddFooter>&amp;L&amp;G&amp;R&amp;P</oddFooter>
  </headerFooter>
  <legacyDrawing r:id="rId2"/>
  <legacyDrawingHF r:id="rId3"/>
  <tableParts count="1">
    <tablePart r:id="rId4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synthèse!$A$15:$A$27</xm:f>
          </x14:formula1>
          <xm:sqref>A18:A36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48"/>
  <sheetViews>
    <sheetView topLeftCell="A15" workbookViewId="0">
      <selection activeCell="H41" sqref="H41"/>
    </sheetView>
  </sheetViews>
  <sheetFormatPr baseColWidth="10" defaultRowHeight="14.5" x14ac:dyDescent="0.35"/>
  <cols>
    <col min="2" max="2" width="59.1796875" customWidth="1"/>
    <col min="3" max="3" width="10.90625" style="19"/>
    <col min="6" max="6" width="16.08984375" customWidth="1"/>
    <col min="7" max="7" width="5.26953125" customWidth="1"/>
    <col min="11" max="11" width="1.453125" customWidth="1"/>
  </cols>
  <sheetData>
    <row r="1" spans="1:11" hidden="1" x14ac:dyDescent="0.35">
      <c r="B1" s="19" t="str">
        <f>synthèse!A15</f>
        <v>ACC</v>
      </c>
      <c r="C1" s="33">
        <f>SUMIF($A$18:$A$500,B1,$F$18:$F$500)</f>
        <v>0</v>
      </c>
    </row>
    <row r="2" spans="1:11" hidden="1" x14ac:dyDescent="0.35">
      <c r="B2" s="19">
        <f>synthèse!A16</f>
        <v>0</v>
      </c>
      <c r="C2" s="33">
        <f t="shared" ref="C2:C13" si="0">SUMIF($A$18:$A$500,B2,$F$18:$F$500)</f>
        <v>0</v>
      </c>
    </row>
    <row r="3" spans="1:11" hidden="1" x14ac:dyDescent="0.35">
      <c r="B3" s="19">
        <f>synthèse!A17</f>
        <v>0</v>
      </c>
      <c r="C3" s="33">
        <f t="shared" si="0"/>
        <v>0</v>
      </c>
    </row>
    <row r="4" spans="1:11" hidden="1" x14ac:dyDescent="0.35">
      <c r="B4" s="19" t="str">
        <f>synthèse!A18</f>
        <v>TEST</v>
      </c>
      <c r="C4" s="33">
        <f t="shared" si="0"/>
        <v>0</v>
      </c>
    </row>
    <row r="5" spans="1:11" hidden="1" x14ac:dyDescent="0.35">
      <c r="B5" s="19">
        <f>synthèse!A19</f>
        <v>0</v>
      </c>
      <c r="C5" s="33">
        <f t="shared" si="0"/>
        <v>0</v>
      </c>
    </row>
    <row r="6" spans="1:11" hidden="1" x14ac:dyDescent="0.35">
      <c r="B6" s="19">
        <f>synthèse!A20</f>
        <v>0</v>
      </c>
      <c r="C6" s="33">
        <f t="shared" si="0"/>
        <v>0</v>
      </c>
    </row>
    <row r="7" spans="1:11" hidden="1" x14ac:dyDescent="0.35">
      <c r="B7" s="19">
        <f>synthèse!A21</f>
        <v>0</v>
      </c>
      <c r="C7" s="33">
        <f t="shared" si="0"/>
        <v>0</v>
      </c>
    </row>
    <row r="8" spans="1:11" hidden="1" x14ac:dyDescent="0.35">
      <c r="B8" s="19" t="str">
        <f>synthèse!A22</f>
        <v>Y</v>
      </c>
      <c r="C8" s="33">
        <f t="shared" si="0"/>
        <v>0</v>
      </c>
    </row>
    <row r="9" spans="1:11" hidden="1" x14ac:dyDescent="0.35">
      <c r="B9" s="19">
        <f>synthèse!A23</f>
        <v>0</v>
      </c>
      <c r="C9" s="33">
        <f t="shared" si="0"/>
        <v>0</v>
      </c>
    </row>
    <row r="10" spans="1:11" hidden="1" x14ac:dyDescent="0.35">
      <c r="B10" s="19">
        <f>synthèse!A24</f>
        <v>0</v>
      </c>
      <c r="C10" s="33">
        <f t="shared" si="0"/>
        <v>0</v>
      </c>
    </row>
    <row r="11" spans="1:11" hidden="1" x14ac:dyDescent="0.35">
      <c r="B11" s="19">
        <f>synthèse!A25</f>
        <v>0</v>
      </c>
      <c r="C11" s="33">
        <f t="shared" si="0"/>
        <v>0</v>
      </c>
    </row>
    <row r="12" spans="1:11" hidden="1" x14ac:dyDescent="0.35">
      <c r="B12" s="19">
        <f>synthèse!A26</f>
        <v>0</v>
      </c>
      <c r="C12" s="33">
        <f t="shared" si="0"/>
        <v>0</v>
      </c>
    </row>
    <row r="13" spans="1:11" hidden="1" x14ac:dyDescent="0.35">
      <c r="B13" s="19">
        <f>synthèse!A27</f>
        <v>0</v>
      </c>
      <c r="C13" s="33">
        <f t="shared" si="0"/>
        <v>0</v>
      </c>
    </row>
    <row r="14" spans="1:11" ht="15" hidden="1" thickBot="1" x14ac:dyDescent="0.4"/>
    <row r="15" spans="1:11" ht="15" thickBot="1" x14ac:dyDescent="0.4">
      <c r="A15" s="95">
        <v>44470</v>
      </c>
      <c r="B15" s="96"/>
      <c r="C15" s="96"/>
      <c r="D15" s="96"/>
      <c r="E15" s="96"/>
      <c r="F15" s="96"/>
      <c r="G15" s="96"/>
      <c r="H15" s="96"/>
      <c r="I15" s="96"/>
      <c r="J15" s="96"/>
      <c r="K15" s="97"/>
    </row>
    <row r="16" spans="1:11" x14ac:dyDescent="0.35">
      <c r="A16" s="2"/>
      <c r="B16" s="2"/>
      <c r="C16" s="17"/>
      <c r="D16" s="2"/>
      <c r="E16" s="2"/>
      <c r="F16" s="2"/>
      <c r="G16" s="2"/>
      <c r="H16" s="2"/>
      <c r="I16" s="2"/>
      <c r="J16" s="2"/>
      <c r="K16" s="2"/>
    </row>
    <row r="17" spans="1:11" ht="15" thickBot="1" x14ac:dyDescent="0.4">
      <c r="A17" s="21" t="s">
        <v>0</v>
      </c>
      <c r="B17" s="21" t="s">
        <v>1</v>
      </c>
      <c r="C17" s="21" t="s">
        <v>2</v>
      </c>
      <c r="D17" s="21" t="s">
        <v>3</v>
      </c>
      <c r="E17" s="21" t="s">
        <v>4</v>
      </c>
      <c r="F17" s="22" t="s">
        <v>5</v>
      </c>
      <c r="G17" s="3"/>
      <c r="H17" s="3"/>
      <c r="I17" s="3"/>
      <c r="J17" s="3"/>
      <c r="K17" s="3"/>
    </row>
    <row r="18" spans="1:11" ht="15" thickBot="1" x14ac:dyDescent="0.4">
      <c r="A18" s="14"/>
      <c r="B18" s="4"/>
      <c r="C18" s="18"/>
      <c r="D18" s="20"/>
      <c r="E18" s="20"/>
      <c r="F18" s="28">
        <f>Tableau1789101112131516[[#This Row],[Fin]]-Tableau1789101112131516[[#This Row],[Début]]</f>
        <v>0</v>
      </c>
      <c r="G18" s="3"/>
      <c r="H18" s="15" t="s">
        <v>6</v>
      </c>
      <c r="I18" s="2"/>
      <c r="J18" s="2"/>
      <c r="K18" s="2"/>
    </row>
    <row r="19" spans="1:11" ht="15" thickBot="1" x14ac:dyDescent="0.4">
      <c r="A19" s="14"/>
      <c r="B19" s="4"/>
      <c r="C19" s="18"/>
      <c r="D19" s="20"/>
      <c r="E19" s="20"/>
      <c r="F19" s="28">
        <f>Tableau1789101112131516[[#This Row],[Fin]]-Tableau1789101112131516[[#This Row],[Début]]</f>
        <v>0</v>
      </c>
      <c r="G19" s="3"/>
      <c r="H19" s="2"/>
      <c r="I19" s="2"/>
      <c r="J19" s="2"/>
      <c r="K19" s="2"/>
    </row>
    <row r="20" spans="1:11" ht="15" thickBot="1" x14ac:dyDescent="0.4">
      <c r="A20" s="14"/>
      <c r="B20" s="4"/>
      <c r="C20" s="18"/>
      <c r="D20" s="20"/>
      <c r="E20" s="20"/>
      <c r="F20" s="28">
        <f>Tableau1789101112131516[[#This Row],[Fin]]-Tableau1789101112131516[[#This Row],[Début]]</f>
        <v>0</v>
      </c>
      <c r="G20" s="3"/>
      <c r="H20" s="5" t="s">
        <v>7</v>
      </c>
      <c r="I20" s="6"/>
      <c r="J20" s="6"/>
      <c r="K20" s="7"/>
    </row>
    <row r="21" spans="1:11" ht="15" thickBot="1" x14ac:dyDescent="0.4">
      <c r="A21" s="14"/>
      <c r="B21" s="4"/>
      <c r="C21" s="18"/>
      <c r="D21" s="20"/>
      <c r="E21" s="20"/>
      <c r="F21" s="28">
        <f>Tableau1789101112131516[[#This Row],[Fin]]-Tableau1789101112131516[[#This Row],[Début]]</f>
        <v>0</v>
      </c>
      <c r="G21" s="3"/>
      <c r="H21" s="8"/>
      <c r="I21" s="27"/>
      <c r="J21" s="27"/>
      <c r="K21" s="9"/>
    </row>
    <row r="22" spans="1:11" ht="15" thickBot="1" x14ac:dyDescent="0.4">
      <c r="A22" s="14"/>
      <c r="B22" s="4"/>
      <c r="C22" s="18"/>
      <c r="D22" s="20"/>
      <c r="E22" s="20"/>
      <c r="F22" s="28">
        <f>Tableau1789101112131516[[#This Row],[Fin]]-Tableau1789101112131516[[#This Row],[Début]]</f>
        <v>0</v>
      </c>
      <c r="G22" s="3"/>
      <c r="H22" s="8"/>
      <c r="I22" s="27"/>
      <c r="J22" s="27"/>
      <c r="K22" s="9"/>
    </row>
    <row r="23" spans="1:11" ht="15" thickBot="1" x14ac:dyDescent="0.4">
      <c r="A23" s="14"/>
      <c r="B23" s="4"/>
      <c r="C23" s="18"/>
      <c r="D23" s="20"/>
      <c r="E23" s="20"/>
      <c r="F23" s="28">
        <f>Tableau1789101112131516[[#This Row],[Fin]]-Tableau1789101112131516[[#This Row],[Début]]</f>
        <v>0</v>
      </c>
      <c r="G23" s="3"/>
      <c r="H23" s="8"/>
      <c r="I23" s="27"/>
      <c r="J23" s="27"/>
      <c r="K23" s="9"/>
    </row>
    <row r="24" spans="1:11" ht="15" thickBot="1" x14ac:dyDescent="0.4">
      <c r="A24" s="14"/>
      <c r="B24" s="4"/>
      <c r="C24" s="18"/>
      <c r="D24" s="20"/>
      <c r="E24" s="20"/>
      <c r="F24" s="28">
        <f>Tableau1789101112131516[[#This Row],[Fin]]-Tableau1789101112131516[[#This Row],[Début]]</f>
        <v>0</v>
      </c>
      <c r="G24" s="3"/>
      <c r="H24" s="8"/>
      <c r="I24" s="27"/>
      <c r="J24" s="27"/>
      <c r="K24" s="9"/>
    </row>
    <row r="25" spans="1:11" ht="15" thickBot="1" x14ac:dyDescent="0.4">
      <c r="A25" s="14"/>
      <c r="B25" s="4"/>
      <c r="C25" s="18"/>
      <c r="D25" s="20"/>
      <c r="E25" s="20"/>
      <c r="F25" s="28">
        <f>Tableau1789101112131516[[#This Row],[Fin]]-Tableau1789101112131516[[#This Row],[Début]]</f>
        <v>0</v>
      </c>
      <c r="G25" s="3"/>
      <c r="H25" s="8"/>
      <c r="I25" s="27"/>
      <c r="J25" s="27"/>
      <c r="K25" s="9"/>
    </row>
    <row r="26" spans="1:11" ht="15" thickBot="1" x14ac:dyDescent="0.4">
      <c r="A26" s="14"/>
      <c r="B26" s="4"/>
      <c r="C26" s="18"/>
      <c r="D26" s="20"/>
      <c r="E26" s="20"/>
      <c r="F26" s="28">
        <f>Tableau1789101112131516[[#This Row],[Fin]]-Tableau1789101112131516[[#This Row],[Début]]</f>
        <v>0</v>
      </c>
      <c r="G26" s="3"/>
      <c r="H26" s="10"/>
      <c r="I26" s="11"/>
      <c r="J26" s="11"/>
      <c r="K26" s="12"/>
    </row>
    <row r="27" spans="1:11" ht="15" thickBot="1" x14ac:dyDescent="0.4">
      <c r="A27" s="14"/>
      <c r="B27" s="4"/>
      <c r="C27" s="18"/>
      <c r="D27" s="20"/>
      <c r="E27" s="20"/>
      <c r="F27" s="28">
        <f>Tableau1789101112131516[[#This Row],[Fin]]-Tableau1789101112131516[[#This Row],[Début]]</f>
        <v>0</v>
      </c>
      <c r="G27" s="3"/>
    </row>
    <row r="28" spans="1:11" ht="15" thickBot="1" x14ac:dyDescent="0.4">
      <c r="A28" s="14"/>
      <c r="B28" s="4"/>
      <c r="C28" s="18"/>
      <c r="D28" s="20"/>
      <c r="E28" s="20"/>
      <c r="F28" s="28">
        <f>Tableau1789101112131516[[#This Row],[Fin]]-Tableau1789101112131516[[#This Row],[Début]]</f>
        <v>0</v>
      </c>
      <c r="G28" s="3"/>
      <c r="H28" s="3"/>
      <c r="I28" s="3"/>
      <c r="J28" s="3"/>
      <c r="K28" s="3"/>
    </row>
    <row r="29" spans="1:11" ht="15" thickBot="1" x14ac:dyDescent="0.4">
      <c r="A29" s="14"/>
      <c r="B29" s="4"/>
      <c r="C29" s="18"/>
      <c r="D29" s="20"/>
      <c r="E29" s="20"/>
      <c r="F29" s="28">
        <f>Tableau1789101112131516[[#This Row],[Fin]]-Tableau1789101112131516[[#This Row],[Début]]</f>
        <v>0</v>
      </c>
      <c r="G29" s="3"/>
      <c r="H29" s="98" t="s">
        <v>8</v>
      </c>
      <c r="I29" s="99"/>
      <c r="J29" s="99"/>
      <c r="K29" s="100"/>
    </row>
    <row r="30" spans="1:11" ht="15" thickBot="1" x14ac:dyDescent="0.4">
      <c r="A30" s="14"/>
      <c r="B30" s="4"/>
      <c r="C30" s="18"/>
      <c r="D30" s="20"/>
      <c r="E30" s="20"/>
      <c r="F30" s="28">
        <f>Tableau1789101112131516[[#This Row],[Fin]]-Tableau1789101112131516[[#This Row],[Début]]</f>
        <v>0</v>
      </c>
      <c r="G30" s="3"/>
      <c r="H30" s="101"/>
      <c r="I30" s="102"/>
      <c r="J30" s="102"/>
      <c r="K30" s="103"/>
    </row>
    <row r="31" spans="1:11" ht="15" thickBot="1" x14ac:dyDescent="0.4">
      <c r="A31" s="14"/>
      <c r="B31" s="4"/>
      <c r="C31" s="18"/>
      <c r="D31" s="20"/>
      <c r="E31" s="20"/>
      <c r="F31" s="28">
        <f>Tableau1789101112131516[[#This Row],[Fin]]-Tableau1789101112131516[[#This Row],[Début]]</f>
        <v>0</v>
      </c>
      <c r="G31" s="3"/>
      <c r="H31" s="101"/>
      <c r="I31" s="102"/>
      <c r="J31" s="102"/>
      <c r="K31" s="103"/>
    </row>
    <row r="32" spans="1:11" ht="15" thickBot="1" x14ac:dyDescent="0.4">
      <c r="A32" s="14"/>
      <c r="B32" s="4"/>
      <c r="C32" s="18"/>
      <c r="D32" s="20"/>
      <c r="E32" s="20"/>
      <c r="F32" s="28">
        <f>Tableau1789101112131516[[#This Row],[Fin]]-Tableau1789101112131516[[#This Row],[Début]]</f>
        <v>0</v>
      </c>
      <c r="G32" s="3"/>
      <c r="H32" s="101"/>
      <c r="I32" s="102"/>
      <c r="J32" s="102"/>
      <c r="K32" s="103"/>
    </row>
    <row r="33" spans="1:11" ht="15" thickBot="1" x14ac:dyDescent="0.4">
      <c r="A33" s="14"/>
      <c r="B33" s="4"/>
      <c r="C33" s="18"/>
      <c r="D33" s="20"/>
      <c r="E33" s="20"/>
      <c r="F33" s="28">
        <f>Tableau1789101112131516[[#This Row],[Fin]]-Tableau1789101112131516[[#This Row],[Début]]</f>
        <v>0</v>
      </c>
      <c r="G33" s="3"/>
      <c r="H33" s="101"/>
      <c r="I33" s="102"/>
      <c r="J33" s="102"/>
      <c r="K33" s="103"/>
    </row>
    <row r="34" spans="1:11" ht="15" thickBot="1" x14ac:dyDescent="0.4">
      <c r="A34" s="14"/>
      <c r="B34" s="4"/>
      <c r="C34" s="18"/>
      <c r="D34" s="20"/>
      <c r="E34" s="20"/>
      <c r="F34" s="28">
        <f>Tableau1789101112131516[[#This Row],[Fin]]-Tableau1789101112131516[[#This Row],[Début]]</f>
        <v>0</v>
      </c>
      <c r="G34" s="3"/>
      <c r="H34" s="101"/>
      <c r="I34" s="102"/>
      <c r="J34" s="102"/>
      <c r="K34" s="103"/>
    </row>
    <row r="35" spans="1:11" ht="15" thickBot="1" x14ac:dyDescent="0.4">
      <c r="A35" s="14"/>
      <c r="B35" s="4"/>
      <c r="C35" s="18"/>
      <c r="D35" s="20"/>
      <c r="E35" s="20"/>
      <c r="F35" s="28">
        <f>Tableau1789101112131516[[#This Row],[Fin]]-Tableau1789101112131516[[#This Row],[Début]]</f>
        <v>0</v>
      </c>
      <c r="G35" s="3"/>
      <c r="H35" s="104"/>
      <c r="I35" s="105"/>
      <c r="J35" s="105"/>
      <c r="K35" s="106"/>
    </row>
    <row r="36" spans="1:11" ht="15" thickBot="1" x14ac:dyDescent="0.4">
      <c r="A36" s="23"/>
      <c r="B36" s="24"/>
      <c r="C36" s="25"/>
      <c r="D36" s="26"/>
      <c r="E36" s="26"/>
      <c r="F36" s="28">
        <f>Tableau1789101112131516[[#This Row],[Fin]]-Tableau1789101112131516[[#This Row],[Début]]</f>
        <v>0</v>
      </c>
      <c r="G36" s="3"/>
      <c r="H36" s="3"/>
      <c r="I36" s="3"/>
      <c r="J36" s="3"/>
      <c r="K36" s="3"/>
    </row>
    <row r="37" spans="1:11" x14ac:dyDescent="0.35">
      <c r="A37" s="3"/>
      <c r="B37" s="3"/>
      <c r="C37" s="16"/>
      <c r="D37" s="3"/>
      <c r="E37" s="3"/>
      <c r="F37" s="3"/>
      <c r="G37" s="3"/>
      <c r="H37" s="13" t="s">
        <v>9</v>
      </c>
      <c r="I37" s="3"/>
      <c r="J37" s="3"/>
      <c r="K37" s="3"/>
    </row>
    <row r="38" spans="1:11" ht="15" thickBot="1" x14ac:dyDescent="0.4">
      <c r="A38" s="3"/>
      <c r="B38" s="3"/>
      <c r="C38" s="16"/>
      <c r="D38" s="3"/>
      <c r="E38" s="3"/>
      <c r="F38" s="3"/>
      <c r="G38" s="3"/>
      <c r="H38" s="67">
        <f>SUM(F18:F36)</f>
        <v>0</v>
      </c>
      <c r="I38" s="3"/>
      <c r="J38" s="3"/>
      <c r="K38" s="3"/>
    </row>
    <row r="39" spans="1:11" ht="8" customHeight="1" x14ac:dyDescent="0.35">
      <c r="A39" s="3"/>
      <c r="B39" s="3"/>
      <c r="C39" s="16"/>
      <c r="D39" s="3"/>
      <c r="E39" s="3"/>
      <c r="F39" s="3"/>
      <c r="G39" s="3"/>
      <c r="J39" s="3"/>
      <c r="K39" s="3"/>
    </row>
    <row r="40" spans="1:11" ht="14.5" customHeight="1" x14ac:dyDescent="0.35">
      <c r="A40" s="3"/>
      <c r="B40" s="3"/>
      <c r="C40" s="16"/>
      <c r="D40" s="3"/>
      <c r="E40" s="3"/>
      <c r="F40" s="3"/>
      <c r="G40" s="3"/>
      <c r="H40" s="38" t="s">
        <v>22</v>
      </c>
      <c r="J40" s="3"/>
      <c r="K40" s="3"/>
    </row>
    <row r="41" spans="1:11" ht="14.5" customHeight="1" thickBot="1" x14ac:dyDescent="0.4">
      <c r="A41" s="3"/>
      <c r="B41" s="3"/>
      <c r="C41" s="16"/>
      <c r="D41" s="3"/>
      <c r="E41" s="3"/>
      <c r="F41" s="3"/>
      <c r="G41" s="3"/>
      <c r="H41" s="67"/>
      <c r="J41" s="3"/>
      <c r="K41" s="3"/>
    </row>
    <row r="42" spans="1:11" ht="14.5" customHeight="1" x14ac:dyDescent="0.35">
      <c r="A42" s="3"/>
      <c r="B42" s="3"/>
      <c r="C42" s="16"/>
      <c r="D42" s="3"/>
      <c r="E42" s="3"/>
      <c r="F42" s="3"/>
      <c r="G42" s="3"/>
      <c r="J42" s="3"/>
      <c r="K42" s="3"/>
    </row>
    <row r="43" spans="1:11" ht="14.5" customHeight="1" x14ac:dyDescent="0.35">
      <c r="A43" s="3"/>
      <c r="B43" s="3"/>
      <c r="C43" s="16"/>
      <c r="D43" s="3"/>
      <c r="E43" s="3"/>
      <c r="F43" s="3"/>
      <c r="G43" s="3"/>
      <c r="J43" s="3"/>
      <c r="K43" s="3"/>
    </row>
    <row r="44" spans="1:11" x14ac:dyDescent="0.35">
      <c r="A44" s="1"/>
    </row>
    <row r="45" spans="1:11" x14ac:dyDescent="0.35">
      <c r="A45" s="1"/>
    </row>
    <row r="46" spans="1:11" x14ac:dyDescent="0.35">
      <c r="A46" s="1"/>
    </row>
    <row r="47" spans="1:11" x14ac:dyDescent="0.35">
      <c r="A47" s="1"/>
    </row>
    <row r="48" spans="1:11" x14ac:dyDescent="0.35">
      <c r="A48" s="1"/>
    </row>
  </sheetData>
  <mergeCells count="2">
    <mergeCell ref="A15:K15"/>
    <mergeCell ref="H29:K35"/>
  </mergeCells>
  <pageMargins left="0.23622047244094491" right="0.23622047244094491" top="0.74803149606299213" bottom="0.74803149606299213" header="0.31496062992125984" footer="0.31496062992125984"/>
  <pageSetup paperSize="9" scale="90" fitToHeight="15" orientation="landscape" r:id="rId1"/>
  <headerFooter>
    <oddFooter>&amp;L&amp;G&amp;R&amp;P</oddFooter>
  </headerFooter>
  <legacyDrawing r:id="rId2"/>
  <legacyDrawingHF r:id="rId3"/>
  <tableParts count="1">
    <tablePart r:id="rId4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synthèse!$A$15:$A$27</xm:f>
          </x14:formula1>
          <xm:sqref>A18:A36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48"/>
  <sheetViews>
    <sheetView topLeftCell="A15" workbookViewId="0">
      <selection activeCell="H41" sqref="H41"/>
    </sheetView>
  </sheetViews>
  <sheetFormatPr baseColWidth="10" defaultRowHeight="14.5" x14ac:dyDescent="0.35"/>
  <cols>
    <col min="2" max="2" width="59.1796875" customWidth="1"/>
    <col min="3" max="3" width="10.90625" style="19"/>
    <col min="6" max="6" width="16.08984375" customWidth="1"/>
    <col min="7" max="7" width="5.26953125" customWidth="1"/>
    <col min="11" max="11" width="1.453125" customWidth="1"/>
  </cols>
  <sheetData>
    <row r="1" spans="1:11" hidden="1" x14ac:dyDescent="0.35">
      <c r="B1" s="19" t="str">
        <f>synthèse!A15</f>
        <v>ACC</v>
      </c>
      <c r="C1" s="33">
        <f>SUMIF($A$18:$A$500,B1,$F$18:$F$500)</f>
        <v>0</v>
      </c>
    </row>
    <row r="2" spans="1:11" hidden="1" x14ac:dyDescent="0.35">
      <c r="B2" s="19">
        <f>synthèse!A16</f>
        <v>0</v>
      </c>
      <c r="C2" s="33">
        <f t="shared" ref="C2:C13" si="0">SUMIF($A$18:$A$500,B2,$F$18:$F$500)</f>
        <v>0</v>
      </c>
    </row>
    <row r="3" spans="1:11" hidden="1" x14ac:dyDescent="0.35">
      <c r="B3" s="19">
        <f>synthèse!A17</f>
        <v>0</v>
      </c>
      <c r="C3" s="33">
        <f t="shared" si="0"/>
        <v>0</v>
      </c>
    </row>
    <row r="4" spans="1:11" hidden="1" x14ac:dyDescent="0.35">
      <c r="B4" s="19" t="str">
        <f>synthèse!A18</f>
        <v>TEST</v>
      </c>
      <c r="C4" s="33">
        <f t="shared" si="0"/>
        <v>0</v>
      </c>
    </row>
    <row r="5" spans="1:11" hidden="1" x14ac:dyDescent="0.35">
      <c r="B5" s="19">
        <f>synthèse!A19</f>
        <v>0</v>
      </c>
      <c r="C5" s="33">
        <f t="shared" si="0"/>
        <v>0</v>
      </c>
    </row>
    <row r="6" spans="1:11" hidden="1" x14ac:dyDescent="0.35">
      <c r="B6" s="19">
        <f>synthèse!A20</f>
        <v>0</v>
      </c>
      <c r="C6" s="33">
        <f t="shared" si="0"/>
        <v>0</v>
      </c>
    </row>
    <row r="7" spans="1:11" hidden="1" x14ac:dyDescent="0.35">
      <c r="B7" s="19">
        <f>synthèse!A21</f>
        <v>0</v>
      </c>
      <c r="C7" s="33">
        <f t="shared" si="0"/>
        <v>0</v>
      </c>
    </row>
    <row r="8" spans="1:11" hidden="1" x14ac:dyDescent="0.35">
      <c r="B8" s="19" t="str">
        <f>synthèse!A22</f>
        <v>Y</v>
      </c>
      <c r="C8" s="33">
        <f t="shared" si="0"/>
        <v>0</v>
      </c>
    </row>
    <row r="9" spans="1:11" hidden="1" x14ac:dyDescent="0.35">
      <c r="B9" s="19">
        <f>synthèse!A23</f>
        <v>0</v>
      </c>
      <c r="C9" s="33">
        <f t="shared" si="0"/>
        <v>0</v>
      </c>
    </row>
    <row r="10" spans="1:11" hidden="1" x14ac:dyDescent="0.35">
      <c r="B10" s="19">
        <f>synthèse!A24</f>
        <v>0</v>
      </c>
      <c r="C10" s="33">
        <f t="shared" si="0"/>
        <v>0</v>
      </c>
    </row>
    <row r="11" spans="1:11" hidden="1" x14ac:dyDescent="0.35">
      <c r="B11" s="19">
        <f>synthèse!A25</f>
        <v>0</v>
      </c>
      <c r="C11" s="33">
        <f t="shared" si="0"/>
        <v>0</v>
      </c>
    </row>
    <row r="12" spans="1:11" hidden="1" x14ac:dyDescent="0.35">
      <c r="B12" s="19">
        <f>synthèse!A26</f>
        <v>0</v>
      </c>
      <c r="C12" s="33">
        <f t="shared" si="0"/>
        <v>0</v>
      </c>
    </row>
    <row r="13" spans="1:11" hidden="1" x14ac:dyDescent="0.35">
      <c r="B13" s="19">
        <f>synthèse!A27</f>
        <v>0</v>
      </c>
      <c r="C13" s="33">
        <f t="shared" si="0"/>
        <v>0</v>
      </c>
    </row>
    <row r="14" spans="1:11" ht="15" hidden="1" thickBot="1" x14ac:dyDescent="0.4"/>
    <row r="15" spans="1:11" ht="15" thickBot="1" x14ac:dyDescent="0.4">
      <c r="A15" s="95">
        <v>44501</v>
      </c>
      <c r="B15" s="96"/>
      <c r="C15" s="96"/>
      <c r="D15" s="96"/>
      <c r="E15" s="96"/>
      <c r="F15" s="96"/>
      <c r="G15" s="96"/>
      <c r="H15" s="96"/>
      <c r="I15" s="96"/>
      <c r="J15" s="96"/>
      <c r="K15" s="97"/>
    </row>
    <row r="16" spans="1:11" x14ac:dyDescent="0.35">
      <c r="A16" s="2"/>
      <c r="B16" s="2"/>
      <c r="C16" s="17"/>
      <c r="D16" s="2"/>
      <c r="E16" s="2"/>
      <c r="F16" s="2"/>
      <c r="G16" s="2"/>
      <c r="H16" s="2"/>
      <c r="I16" s="2"/>
      <c r="J16" s="2"/>
      <c r="K16" s="2"/>
    </row>
    <row r="17" spans="1:11" ht="15" thickBot="1" x14ac:dyDescent="0.4">
      <c r="A17" s="21" t="s">
        <v>0</v>
      </c>
      <c r="B17" s="21" t="s">
        <v>1</v>
      </c>
      <c r="C17" s="21" t="s">
        <v>2</v>
      </c>
      <c r="D17" s="21" t="s">
        <v>3</v>
      </c>
      <c r="E17" s="21" t="s">
        <v>4</v>
      </c>
      <c r="F17" s="22" t="s">
        <v>5</v>
      </c>
      <c r="G17" s="3"/>
      <c r="H17" s="3"/>
      <c r="I17" s="3"/>
      <c r="J17" s="3"/>
      <c r="K17" s="3"/>
    </row>
    <row r="18" spans="1:11" ht="15" thickBot="1" x14ac:dyDescent="0.4">
      <c r="A18" s="14"/>
      <c r="B18" s="4"/>
      <c r="C18" s="18"/>
      <c r="D18" s="20"/>
      <c r="E18" s="20"/>
      <c r="F18" s="28">
        <f>Tableau17891011121315[[#This Row],[Fin]]-Tableau17891011121315[[#This Row],[Début]]</f>
        <v>0</v>
      </c>
      <c r="G18" s="3"/>
      <c r="H18" s="15" t="s">
        <v>6</v>
      </c>
      <c r="I18" s="2"/>
      <c r="J18" s="2"/>
      <c r="K18" s="2"/>
    </row>
    <row r="19" spans="1:11" ht="15" thickBot="1" x14ac:dyDescent="0.4">
      <c r="A19" s="14"/>
      <c r="B19" s="4"/>
      <c r="C19" s="18"/>
      <c r="D19" s="20"/>
      <c r="E19" s="20"/>
      <c r="F19" s="28">
        <f>Tableau17891011121315[[#This Row],[Fin]]-Tableau17891011121315[[#This Row],[Début]]</f>
        <v>0</v>
      </c>
      <c r="G19" s="3"/>
      <c r="H19" s="2"/>
      <c r="I19" s="2"/>
      <c r="J19" s="2"/>
      <c r="K19" s="2"/>
    </row>
    <row r="20" spans="1:11" ht="15" thickBot="1" x14ac:dyDescent="0.4">
      <c r="A20" s="14"/>
      <c r="B20" s="4"/>
      <c r="C20" s="18"/>
      <c r="D20" s="20"/>
      <c r="E20" s="20"/>
      <c r="F20" s="28">
        <f>Tableau17891011121315[[#This Row],[Fin]]-Tableau17891011121315[[#This Row],[Début]]</f>
        <v>0</v>
      </c>
      <c r="G20" s="3"/>
      <c r="H20" s="5" t="s">
        <v>7</v>
      </c>
      <c r="I20" s="6"/>
      <c r="J20" s="6"/>
      <c r="K20" s="7"/>
    </row>
    <row r="21" spans="1:11" ht="15" thickBot="1" x14ac:dyDescent="0.4">
      <c r="A21" s="14"/>
      <c r="B21" s="4"/>
      <c r="C21" s="18"/>
      <c r="D21" s="20"/>
      <c r="E21" s="20"/>
      <c r="F21" s="28">
        <f>Tableau17891011121315[[#This Row],[Fin]]-Tableau17891011121315[[#This Row],[Début]]</f>
        <v>0</v>
      </c>
      <c r="G21" s="3"/>
      <c r="H21" s="8"/>
      <c r="I21" s="27"/>
      <c r="J21" s="27"/>
      <c r="K21" s="9"/>
    </row>
    <row r="22" spans="1:11" ht="15" thickBot="1" x14ac:dyDescent="0.4">
      <c r="A22" s="14"/>
      <c r="B22" s="4"/>
      <c r="C22" s="18"/>
      <c r="D22" s="20"/>
      <c r="E22" s="20"/>
      <c r="F22" s="28">
        <f>Tableau17891011121315[[#This Row],[Fin]]-Tableau17891011121315[[#This Row],[Début]]</f>
        <v>0</v>
      </c>
      <c r="G22" s="3"/>
      <c r="H22" s="8"/>
      <c r="I22" s="27"/>
      <c r="J22" s="27"/>
      <c r="K22" s="9"/>
    </row>
    <row r="23" spans="1:11" ht="15" thickBot="1" x14ac:dyDescent="0.4">
      <c r="A23" s="14"/>
      <c r="B23" s="4"/>
      <c r="C23" s="18"/>
      <c r="D23" s="20"/>
      <c r="E23" s="20"/>
      <c r="F23" s="28">
        <f>Tableau17891011121315[[#This Row],[Fin]]-Tableau17891011121315[[#This Row],[Début]]</f>
        <v>0</v>
      </c>
      <c r="G23" s="3"/>
      <c r="H23" s="8"/>
      <c r="I23" s="27"/>
      <c r="J23" s="27"/>
      <c r="K23" s="9"/>
    </row>
    <row r="24" spans="1:11" ht="15" thickBot="1" x14ac:dyDescent="0.4">
      <c r="A24" s="14"/>
      <c r="B24" s="4"/>
      <c r="C24" s="18"/>
      <c r="D24" s="20"/>
      <c r="E24" s="20"/>
      <c r="F24" s="28">
        <f>Tableau17891011121315[[#This Row],[Fin]]-Tableau17891011121315[[#This Row],[Début]]</f>
        <v>0</v>
      </c>
      <c r="G24" s="3"/>
      <c r="H24" s="8"/>
      <c r="I24" s="27"/>
      <c r="J24" s="27"/>
      <c r="K24" s="9"/>
    </row>
    <row r="25" spans="1:11" ht="15" thickBot="1" x14ac:dyDescent="0.4">
      <c r="A25" s="14"/>
      <c r="B25" s="4"/>
      <c r="C25" s="18"/>
      <c r="D25" s="20"/>
      <c r="E25" s="20"/>
      <c r="F25" s="28">
        <f>Tableau17891011121315[[#This Row],[Fin]]-Tableau17891011121315[[#This Row],[Début]]</f>
        <v>0</v>
      </c>
      <c r="G25" s="3"/>
      <c r="H25" s="8"/>
      <c r="I25" s="27"/>
      <c r="J25" s="27"/>
      <c r="K25" s="9"/>
    </row>
    <row r="26" spans="1:11" ht="15" thickBot="1" x14ac:dyDescent="0.4">
      <c r="A26" s="14"/>
      <c r="B26" s="4"/>
      <c r="C26" s="18"/>
      <c r="D26" s="20"/>
      <c r="E26" s="20"/>
      <c r="F26" s="28">
        <f>Tableau17891011121315[[#This Row],[Fin]]-Tableau17891011121315[[#This Row],[Début]]</f>
        <v>0</v>
      </c>
      <c r="G26" s="3"/>
      <c r="H26" s="10"/>
      <c r="I26" s="11"/>
      <c r="J26" s="11"/>
      <c r="K26" s="12"/>
    </row>
    <row r="27" spans="1:11" ht="15" thickBot="1" x14ac:dyDescent="0.4">
      <c r="A27" s="14"/>
      <c r="B27" s="4"/>
      <c r="C27" s="18"/>
      <c r="D27" s="20"/>
      <c r="E27" s="20"/>
      <c r="F27" s="28">
        <f>Tableau17891011121315[[#This Row],[Fin]]-Tableau17891011121315[[#This Row],[Début]]</f>
        <v>0</v>
      </c>
      <c r="G27" s="3"/>
    </row>
    <row r="28" spans="1:11" ht="15" thickBot="1" x14ac:dyDescent="0.4">
      <c r="A28" s="14"/>
      <c r="B28" s="4"/>
      <c r="C28" s="18"/>
      <c r="D28" s="20"/>
      <c r="E28" s="20"/>
      <c r="F28" s="28">
        <f>Tableau17891011121315[[#This Row],[Fin]]-Tableau17891011121315[[#This Row],[Début]]</f>
        <v>0</v>
      </c>
      <c r="G28" s="3"/>
      <c r="H28" s="3"/>
      <c r="I28" s="3"/>
      <c r="J28" s="3"/>
      <c r="K28" s="3"/>
    </row>
    <row r="29" spans="1:11" ht="15" thickBot="1" x14ac:dyDescent="0.4">
      <c r="A29" s="14"/>
      <c r="B29" s="4"/>
      <c r="C29" s="18"/>
      <c r="D29" s="20"/>
      <c r="E29" s="20"/>
      <c r="F29" s="28">
        <f>Tableau17891011121315[[#This Row],[Fin]]-Tableau17891011121315[[#This Row],[Début]]</f>
        <v>0</v>
      </c>
      <c r="G29" s="3"/>
      <c r="H29" s="98" t="s">
        <v>8</v>
      </c>
      <c r="I29" s="99"/>
      <c r="J29" s="99"/>
      <c r="K29" s="100"/>
    </row>
    <row r="30" spans="1:11" ht="15" thickBot="1" x14ac:dyDescent="0.4">
      <c r="A30" s="14"/>
      <c r="B30" s="4"/>
      <c r="C30" s="18"/>
      <c r="D30" s="20"/>
      <c r="E30" s="20"/>
      <c r="F30" s="28">
        <f>Tableau17891011121315[[#This Row],[Fin]]-Tableau17891011121315[[#This Row],[Début]]</f>
        <v>0</v>
      </c>
      <c r="G30" s="3"/>
      <c r="H30" s="101"/>
      <c r="I30" s="102"/>
      <c r="J30" s="102"/>
      <c r="K30" s="103"/>
    </row>
    <row r="31" spans="1:11" ht="15" thickBot="1" x14ac:dyDescent="0.4">
      <c r="A31" s="14"/>
      <c r="B31" s="4"/>
      <c r="C31" s="18"/>
      <c r="D31" s="20"/>
      <c r="E31" s="20"/>
      <c r="F31" s="28">
        <f>Tableau17891011121315[[#This Row],[Fin]]-Tableau17891011121315[[#This Row],[Début]]</f>
        <v>0</v>
      </c>
      <c r="G31" s="3"/>
      <c r="H31" s="101"/>
      <c r="I31" s="102"/>
      <c r="J31" s="102"/>
      <c r="K31" s="103"/>
    </row>
    <row r="32" spans="1:11" ht="15" thickBot="1" x14ac:dyDescent="0.4">
      <c r="A32" s="14"/>
      <c r="B32" s="4"/>
      <c r="C32" s="18"/>
      <c r="D32" s="20"/>
      <c r="E32" s="20"/>
      <c r="F32" s="28">
        <f>Tableau17891011121315[[#This Row],[Fin]]-Tableau17891011121315[[#This Row],[Début]]</f>
        <v>0</v>
      </c>
      <c r="G32" s="3"/>
      <c r="H32" s="101"/>
      <c r="I32" s="102"/>
      <c r="J32" s="102"/>
      <c r="K32" s="103"/>
    </row>
    <row r="33" spans="1:11" ht="15" thickBot="1" x14ac:dyDescent="0.4">
      <c r="A33" s="14"/>
      <c r="B33" s="4"/>
      <c r="C33" s="18"/>
      <c r="D33" s="20"/>
      <c r="E33" s="20"/>
      <c r="F33" s="28">
        <f>Tableau17891011121315[[#This Row],[Fin]]-Tableau17891011121315[[#This Row],[Début]]</f>
        <v>0</v>
      </c>
      <c r="G33" s="3"/>
      <c r="H33" s="101"/>
      <c r="I33" s="102"/>
      <c r="J33" s="102"/>
      <c r="K33" s="103"/>
    </row>
    <row r="34" spans="1:11" ht="15" thickBot="1" x14ac:dyDescent="0.4">
      <c r="A34" s="14"/>
      <c r="B34" s="4"/>
      <c r="C34" s="18"/>
      <c r="D34" s="20"/>
      <c r="E34" s="20"/>
      <c r="F34" s="28">
        <f>Tableau17891011121315[[#This Row],[Fin]]-Tableau17891011121315[[#This Row],[Début]]</f>
        <v>0</v>
      </c>
      <c r="G34" s="3"/>
      <c r="H34" s="101"/>
      <c r="I34" s="102"/>
      <c r="J34" s="102"/>
      <c r="K34" s="103"/>
    </row>
    <row r="35" spans="1:11" ht="15" thickBot="1" x14ac:dyDescent="0.4">
      <c r="A35" s="14"/>
      <c r="B35" s="4"/>
      <c r="C35" s="18"/>
      <c r="D35" s="20"/>
      <c r="E35" s="20"/>
      <c r="F35" s="28">
        <f>Tableau17891011121315[[#This Row],[Fin]]-Tableau17891011121315[[#This Row],[Début]]</f>
        <v>0</v>
      </c>
      <c r="G35" s="3"/>
      <c r="H35" s="104"/>
      <c r="I35" s="105"/>
      <c r="J35" s="105"/>
      <c r="K35" s="106"/>
    </row>
    <row r="36" spans="1:11" ht="15" thickBot="1" x14ac:dyDescent="0.4">
      <c r="A36" s="23"/>
      <c r="B36" s="24"/>
      <c r="C36" s="25"/>
      <c r="D36" s="26"/>
      <c r="E36" s="26"/>
      <c r="F36" s="28">
        <f>Tableau17891011121315[[#This Row],[Fin]]-Tableau17891011121315[[#This Row],[Début]]</f>
        <v>0</v>
      </c>
      <c r="G36" s="3"/>
      <c r="H36" s="3"/>
      <c r="I36" s="3"/>
      <c r="J36" s="3"/>
      <c r="K36" s="3"/>
    </row>
    <row r="37" spans="1:11" x14ac:dyDescent="0.35">
      <c r="A37" s="3"/>
      <c r="B37" s="3"/>
      <c r="C37" s="16"/>
      <c r="D37" s="3"/>
      <c r="E37" s="3"/>
      <c r="F37" s="3"/>
      <c r="G37" s="3"/>
      <c r="H37" s="13" t="s">
        <v>9</v>
      </c>
      <c r="I37" s="3"/>
      <c r="J37" s="3"/>
      <c r="K37" s="3"/>
    </row>
    <row r="38" spans="1:11" ht="15" thickBot="1" x14ac:dyDescent="0.4">
      <c r="A38" s="3"/>
      <c r="B38" s="3"/>
      <c r="C38" s="16"/>
      <c r="D38" s="3"/>
      <c r="E38" s="3"/>
      <c r="F38" s="3"/>
      <c r="G38" s="3"/>
      <c r="H38" s="67">
        <f>SUM(F18:F36)</f>
        <v>0</v>
      </c>
      <c r="I38" s="3"/>
      <c r="J38" s="3"/>
      <c r="K38" s="3"/>
    </row>
    <row r="39" spans="1:11" ht="8" customHeight="1" x14ac:dyDescent="0.35">
      <c r="A39" s="3"/>
      <c r="B39" s="3"/>
      <c r="C39" s="16"/>
      <c r="D39" s="3"/>
      <c r="E39" s="3"/>
      <c r="F39" s="3"/>
      <c r="G39" s="3"/>
      <c r="J39" s="3"/>
      <c r="K39" s="3"/>
    </row>
    <row r="40" spans="1:11" ht="14.5" customHeight="1" x14ac:dyDescent="0.35">
      <c r="A40" s="3"/>
      <c r="B40" s="3"/>
      <c r="C40" s="16"/>
      <c r="D40" s="3"/>
      <c r="E40" s="3"/>
      <c r="F40" s="3"/>
      <c r="G40" s="3"/>
      <c r="H40" s="38" t="s">
        <v>22</v>
      </c>
      <c r="J40" s="3"/>
      <c r="K40" s="3"/>
    </row>
    <row r="41" spans="1:11" ht="14.5" customHeight="1" thickBot="1" x14ac:dyDescent="0.4">
      <c r="A41" s="3"/>
      <c r="B41" s="3"/>
      <c r="C41" s="16"/>
      <c r="D41" s="3"/>
      <c r="E41" s="3"/>
      <c r="F41" s="3"/>
      <c r="G41" s="3"/>
      <c r="H41" s="67"/>
      <c r="J41" s="3"/>
      <c r="K41" s="3"/>
    </row>
    <row r="42" spans="1:11" ht="14.5" customHeight="1" x14ac:dyDescent="0.35">
      <c r="A42" s="3"/>
      <c r="B42" s="3"/>
      <c r="C42" s="16"/>
      <c r="D42" s="3"/>
      <c r="E42" s="3"/>
      <c r="F42" s="3"/>
      <c r="G42" s="3"/>
      <c r="J42" s="3"/>
      <c r="K42" s="3"/>
    </row>
    <row r="43" spans="1:11" ht="14.5" customHeight="1" x14ac:dyDescent="0.35">
      <c r="A43" s="3"/>
      <c r="B43" s="3"/>
      <c r="C43" s="16"/>
      <c r="D43" s="3"/>
      <c r="E43" s="3"/>
      <c r="F43" s="3"/>
      <c r="G43" s="3"/>
      <c r="J43" s="3"/>
      <c r="K43" s="3"/>
    </row>
    <row r="44" spans="1:11" x14ac:dyDescent="0.35">
      <c r="A44" s="1"/>
    </row>
    <row r="45" spans="1:11" x14ac:dyDescent="0.35">
      <c r="A45" s="1"/>
    </row>
    <row r="46" spans="1:11" x14ac:dyDescent="0.35">
      <c r="A46" s="1"/>
    </row>
    <row r="47" spans="1:11" x14ac:dyDescent="0.35">
      <c r="A47" s="1"/>
    </row>
    <row r="48" spans="1:11" x14ac:dyDescent="0.35">
      <c r="A48" s="1"/>
    </row>
  </sheetData>
  <mergeCells count="2">
    <mergeCell ref="A15:K15"/>
    <mergeCell ref="H29:K35"/>
  </mergeCells>
  <pageMargins left="0.23622047244094491" right="0.23622047244094491" top="0.74803149606299213" bottom="0.74803149606299213" header="0.31496062992125984" footer="0.31496062992125984"/>
  <pageSetup paperSize="9" scale="90" fitToHeight="15" orientation="landscape" r:id="rId1"/>
  <headerFooter>
    <oddFooter>&amp;L&amp;G&amp;R&amp;P</oddFooter>
  </headerFooter>
  <legacyDrawing r:id="rId2"/>
  <legacyDrawingHF r:id="rId3"/>
  <tableParts count="1">
    <tablePart r:id="rId4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synthèse!$A$15:$A$27</xm:f>
          </x14:formula1>
          <xm:sqref>A18:A36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48"/>
  <sheetViews>
    <sheetView topLeftCell="A15" workbookViewId="0">
      <selection activeCell="E44" sqref="E44"/>
    </sheetView>
  </sheetViews>
  <sheetFormatPr baseColWidth="10" defaultRowHeight="14.5" x14ac:dyDescent="0.35"/>
  <cols>
    <col min="2" max="2" width="59.1796875" customWidth="1"/>
    <col min="3" max="3" width="10.90625" style="19"/>
    <col min="6" max="6" width="16.08984375" customWidth="1"/>
    <col min="7" max="7" width="5.26953125" customWidth="1"/>
    <col min="11" max="11" width="1.453125" customWidth="1"/>
  </cols>
  <sheetData>
    <row r="1" spans="1:11" hidden="1" x14ac:dyDescent="0.35">
      <c r="B1" s="19" t="str">
        <f>synthèse!A15</f>
        <v>ACC</v>
      </c>
      <c r="C1" s="33">
        <f>SUMIF($A$18:$A$500,B1,$F$18:$F$500)</f>
        <v>0</v>
      </c>
    </row>
    <row r="2" spans="1:11" hidden="1" x14ac:dyDescent="0.35">
      <c r="B2" s="19">
        <f>synthèse!A16</f>
        <v>0</v>
      </c>
      <c r="C2" s="33">
        <f t="shared" ref="C2:C13" si="0">SUMIF($A$18:$A$500,B2,$F$18:$F$500)</f>
        <v>0</v>
      </c>
    </row>
    <row r="3" spans="1:11" hidden="1" x14ac:dyDescent="0.35">
      <c r="B3" s="19">
        <f>synthèse!A17</f>
        <v>0</v>
      </c>
      <c r="C3" s="33">
        <f t="shared" si="0"/>
        <v>0</v>
      </c>
    </row>
    <row r="4" spans="1:11" hidden="1" x14ac:dyDescent="0.35">
      <c r="B4" s="19" t="str">
        <f>synthèse!A18</f>
        <v>TEST</v>
      </c>
      <c r="C4" s="33">
        <f t="shared" si="0"/>
        <v>0</v>
      </c>
    </row>
    <row r="5" spans="1:11" hidden="1" x14ac:dyDescent="0.35">
      <c r="B5" s="19">
        <f>synthèse!A19</f>
        <v>0</v>
      </c>
      <c r="C5" s="33">
        <f t="shared" si="0"/>
        <v>0</v>
      </c>
    </row>
    <row r="6" spans="1:11" hidden="1" x14ac:dyDescent="0.35">
      <c r="B6" s="19">
        <f>synthèse!A20</f>
        <v>0</v>
      </c>
      <c r="C6" s="33">
        <f t="shared" si="0"/>
        <v>0</v>
      </c>
    </row>
    <row r="7" spans="1:11" hidden="1" x14ac:dyDescent="0.35">
      <c r="B7" s="19">
        <f>synthèse!A21</f>
        <v>0</v>
      </c>
      <c r="C7" s="33">
        <f t="shared" si="0"/>
        <v>0</v>
      </c>
    </row>
    <row r="8" spans="1:11" hidden="1" x14ac:dyDescent="0.35">
      <c r="B8" s="19" t="str">
        <f>synthèse!A22</f>
        <v>Y</v>
      </c>
      <c r="C8" s="33">
        <f t="shared" si="0"/>
        <v>0</v>
      </c>
    </row>
    <row r="9" spans="1:11" hidden="1" x14ac:dyDescent="0.35">
      <c r="B9" s="19">
        <f>synthèse!A23</f>
        <v>0</v>
      </c>
      <c r="C9" s="33">
        <f t="shared" si="0"/>
        <v>0</v>
      </c>
    </row>
    <row r="10" spans="1:11" hidden="1" x14ac:dyDescent="0.35">
      <c r="B10" s="19">
        <f>synthèse!A24</f>
        <v>0</v>
      </c>
      <c r="C10" s="33">
        <f t="shared" si="0"/>
        <v>0</v>
      </c>
    </row>
    <row r="11" spans="1:11" hidden="1" x14ac:dyDescent="0.35">
      <c r="B11" s="19">
        <f>synthèse!A25</f>
        <v>0</v>
      </c>
      <c r="C11" s="33">
        <f t="shared" si="0"/>
        <v>0</v>
      </c>
    </row>
    <row r="12" spans="1:11" hidden="1" x14ac:dyDescent="0.35">
      <c r="B12" s="19">
        <f>synthèse!A26</f>
        <v>0</v>
      </c>
      <c r="C12" s="33">
        <f t="shared" si="0"/>
        <v>0</v>
      </c>
    </row>
    <row r="13" spans="1:11" hidden="1" x14ac:dyDescent="0.35">
      <c r="B13" s="19">
        <f>synthèse!A27</f>
        <v>0</v>
      </c>
      <c r="C13" s="33">
        <f t="shared" si="0"/>
        <v>0</v>
      </c>
    </row>
    <row r="14" spans="1:11" ht="15" hidden="1" thickBot="1" x14ac:dyDescent="0.4"/>
    <row r="15" spans="1:11" ht="15" thickBot="1" x14ac:dyDescent="0.4">
      <c r="A15" s="95">
        <v>44531</v>
      </c>
      <c r="B15" s="96"/>
      <c r="C15" s="96"/>
      <c r="D15" s="96"/>
      <c r="E15" s="96"/>
      <c r="F15" s="96"/>
      <c r="G15" s="96"/>
      <c r="H15" s="96"/>
      <c r="I15" s="96"/>
      <c r="J15" s="96"/>
      <c r="K15" s="97"/>
    </row>
    <row r="16" spans="1:11" x14ac:dyDescent="0.35">
      <c r="A16" s="2"/>
      <c r="B16" s="2"/>
      <c r="C16" s="17"/>
      <c r="D16" s="2"/>
      <c r="E16" s="2"/>
      <c r="F16" s="2"/>
      <c r="G16" s="2"/>
      <c r="H16" s="2"/>
      <c r="I16" s="2"/>
      <c r="J16" s="2"/>
      <c r="K16" s="2"/>
    </row>
    <row r="17" spans="1:11" ht="15" thickBot="1" x14ac:dyDescent="0.4">
      <c r="A17" s="21" t="s">
        <v>0</v>
      </c>
      <c r="B17" s="21" t="s">
        <v>1</v>
      </c>
      <c r="C17" s="21" t="s">
        <v>2</v>
      </c>
      <c r="D17" s="21" t="s">
        <v>3</v>
      </c>
      <c r="E17" s="21" t="s">
        <v>4</v>
      </c>
      <c r="F17" s="22" t="s">
        <v>5</v>
      </c>
      <c r="G17" s="3"/>
      <c r="H17" s="3"/>
      <c r="I17" s="3"/>
      <c r="J17" s="3"/>
      <c r="K17" s="3"/>
    </row>
    <row r="18" spans="1:11" ht="15" thickBot="1" x14ac:dyDescent="0.4">
      <c r="A18" s="14"/>
      <c r="B18" s="4"/>
      <c r="C18" s="18"/>
      <c r="D18" s="20"/>
      <c r="E18" s="20"/>
      <c r="F18" s="28">
        <f>Tableau178910111213151617[[#This Row],[Fin]]-Tableau178910111213151617[[#This Row],[Début]]</f>
        <v>0</v>
      </c>
      <c r="G18" s="3"/>
      <c r="H18" s="15" t="s">
        <v>6</v>
      </c>
      <c r="I18" s="2"/>
      <c r="J18" s="2"/>
      <c r="K18" s="2"/>
    </row>
    <row r="19" spans="1:11" ht="15" thickBot="1" x14ac:dyDescent="0.4">
      <c r="A19" s="14"/>
      <c r="B19" s="4"/>
      <c r="C19" s="18"/>
      <c r="D19" s="20"/>
      <c r="E19" s="20"/>
      <c r="F19" s="28">
        <f>Tableau178910111213151617[[#This Row],[Fin]]-Tableau178910111213151617[[#This Row],[Début]]</f>
        <v>0</v>
      </c>
      <c r="G19" s="3"/>
      <c r="H19" s="2"/>
      <c r="I19" s="2"/>
      <c r="J19" s="2"/>
      <c r="K19" s="2"/>
    </row>
    <row r="20" spans="1:11" ht="15" thickBot="1" x14ac:dyDescent="0.4">
      <c r="A20" s="14"/>
      <c r="B20" s="4"/>
      <c r="C20" s="18"/>
      <c r="D20" s="20"/>
      <c r="E20" s="20"/>
      <c r="F20" s="28">
        <f>Tableau178910111213151617[[#This Row],[Fin]]-Tableau178910111213151617[[#This Row],[Début]]</f>
        <v>0</v>
      </c>
      <c r="G20" s="3"/>
      <c r="H20" s="5" t="s">
        <v>7</v>
      </c>
      <c r="I20" s="6"/>
      <c r="J20" s="6"/>
      <c r="K20" s="7"/>
    </row>
    <row r="21" spans="1:11" ht="15" thickBot="1" x14ac:dyDescent="0.4">
      <c r="A21" s="14"/>
      <c r="B21" s="4"/>
      <c r="C21" s="18"/>
      <c r="D21" s="20"/>
      <c r="E21" s="20"/>
      <c r="F21" s="28">
        <f>Tableau178910111213151617[[#This Row],[Fin]]-Tableau178910111213151617[[#This Row],[Début]]</f>
        <v>0</v>
      </c>
      <c r="G21" s="3"/>
      <c r="H21" s="8"/>
      <c r="I21" s="27"/>
      <c r="J21" s="27"/>
      <c r="K21" s="9"/>
    </row>
    <row r="22" spans="1:11" ht="15" thickBot="1" x14ac:dyDescent="0.4">
      <c r="A22" s="14"/>
      <c r="B22" s="4"/>
      <c r="C22" s="18"/>
      <c r="D22" s="20"/>
      <c r="E22" s="20"/>
      <c r="F22" s="28">
        <f>Tableau178910111213151617[[#This Row],[Fin]]-Tableau178910111213151617[[#This Row],[Début]]</f>
        <v>0</v>
      </c>
      <c r="G22" s="3"/>
      <c r="H22" s="8"/>
      <c r="I22" s="27"/>
      <c r="J22" s="27"/>
      <c r="K22" s="9"/>
    </row>
    <row r="23" spans="1:11" ht="15" thickBot="1" x14ac:dyDescent="0.4">
      <c r="A23" s="14"/>
      <c r="B23" s="4"/>
      <c r="C23" s="18"/>
      <c r="D23" s="20"/>
      <c r="E23" s="20"/>
      <c r="F23" s="28">
        <f>Tableau178910111213151617[[#This Row],[Fin]]-Tableau178910111213151617[[#This Row],[Début]]</f>
        <v>0</v>
      </c>
      <c r="G23" s="3"/>
      <c r="H23" s="8"/>
      <c r="I23" s="27"/>
      <c r="J23" s="27"/>
      <c r="K23" s="9"/>
    </row>
    <row r="24" spans="1:11" ht="15" thickBot="1" x14ac:dyDescent="0.4">
      <c r="A24" s="14"/>
      <c r="B24" s="4"/>
      <c r="C24" s="18"/>
      <c r="D24" s="20"/>
      <c r="E24" s="20"/>
      <c r="F24" s="28">
        <f>Tableau178910111213151617[[#This Row],[Fin]]-Tableau178910111213151617[[#This Row],[Début]]</f>
        <v>0</v>
      </c>
      <c r="G24" s="3"/>
      <c r="H24" s="8"/>
      <c r="I24" s="27"/>
      <c r="J24" s="27"/>
      <c r="K24" s="9"/>
    </row>
    <row r="25" spans="1:11" ht="15" thickBot="1" x14ac:dyDescent="0.4">
      <c r="A25" s="14"/>
      <c r="B25" s="4"/>
      <c r="C25" s="18"/>
      <c r="D25" s="20"/>
      <c r="E25" s="20"/>
      <c r="F25" s="28">
        <f>Tableau178910111213151617[[#This Row],[Fin]]-Tableau178910111213151617[[#This Row],[Début]]</f>
        <v>0</v>
      </c>
      <c r="G25" s="3"/>
      <c r="H25" s="8"/>
      <c r="I25" s="27"/>
      <c r="J25" s="27"/>
      <c r="K25" s="9"/>
    </row>
    <row r="26" spans="1:11" ht="15" thickBot="1" x14ac:dyDescent="0.4">
      <c r="A26" s="14"/>
      <c r="B26" s="4"/>
      <c r="C26" s="18"/>
      <c r="D26" s="20"/>
      <c r="E26" s="20"/>
      <c r="F26" s="28">
        <f>Tableau178910111213151617[[#This Row],[Fin]]-Tableau178910111213151617[[#This Row],[Début]]</f>
        <v>0</v>
      </c>
      <c r="G26" s="3"/>
      <c r="H26" s="10"/>
      <c r="I26" s="11"/>
      <c r="J26" s="11"/>
      <c r="K26" s="12"/>
    </row>
    <row r="27" spans="1:11" ht="15" thickBot="1" x14ac:dyDescent="0.4">
      <c r="A27" s="14"/>
      <c r="B27" s="4"/>
      <c r="C27" s="18"/>
      <c r="D27" s="20"/>
      <c r="E27" s="20"/>
      <c r="F27" s="28">
        <f>Tableau178910111213151617[[#This Row],[Fin]]-Tableau178910111213151617[[#This Row],[Début]]</f>
        <v>0</v>
      </c>
      <c r="G27" s="3"/>
    </row>
    <row r="28" spans="1:11" ht="15" thickBot="1" x14ac:dyDescent="0.4">
      <c r="A28" s="14"/>
      <c r="B28" s="4"/>
      <c r="C28" s="18"/>
      <c r="D28" s="20"/>
      <c r="E28" s="20"/>
      <c r="F28" s="28">
        <f>Tableau178910111213151617[[#This Row],[Fin]]-Tableau178910111213151617[[#This Row],[Début]]</f>
        <v>0</v>
      </c>
      <c r="G28" s="3"/>
      <c r="H28" s="3"/>
      <c r="I28" s="3"/>
      <c r="J28" s="3"/>
      <c r="K28" s="3"/>
    </row>
    <row r="29" spans="1:11" ht="15" thickBot="1" x14ac:dyDescent="0.4">
      <c r="A29" s="14"/>
      <c r="B29" s="4"/>
      <c r="C29" s="18"/>
      <c r="D29" s="20"/>
      <c r="E29" s="20"/>
      <c r="F29" s="28">
        <f>Tableau178910111213151617[[#This Row],[Fin]]-Tableau178910111213151617[[#This Row],[Début]]</f>
        <v>0</v>
      </c>
      <c r="G29" s="3"/>
      <c r="H29" s="98" t="s">
        <v>8</v>
      </c>
      <c r="I29" s="99"/>
      <c r="J29" s="99"/>
      <c r="K29" s="100"/>
    </row>
    <row r="30" spans="1:11" ht="15" thickBot="1" x14ac:dyDescent="0.4">
      <c r="A30" s="14"/>
      <c r="B30" s="4"/>
      <c r="C30" s="18"/>
      <c r="D30" s="20"/>
      <c r="E30" s="20"/>
      <c r="F30" s="28">
        <f>Tableau178910111213151617[[#This Row],[Fin]]-Tableau178910111213151617[[#This Row],[Début]]</f>
        <v>0</v>
      </c>
      <c r="G30" s="3"/>
      <c r="H30" s="101"/>
      <c r="I30" s="102"/>
      <c r="J30" s="102"/>
      <c r="K30" s="103"/>
    </row>
    <row r="31" spans="1:11" ht="15" thickBot="1" x14ac:dyDescent="0.4">
      <c r="A31" s="14"/>
      <c r="B31" s="4"/>
      <c r="C31" s="18"/>
      <c r="D31" s="20"/>
      <c r="E31" s="20"/>
      <c r="F31" s="28">
        <f>Tableau178910111213151617[[#This Row],[Fin]]-Tableau178910111213151617[[#This Row],[Début]]</f>
        <v>0</v>
      </c>
      <c r="G31" s="3"/>
      <c r="H31" s="101"/>
      <c r="I31" s="102"/>
      <c r="J31" s="102"/>
      <c r="K31" s="103"/>
    </row>
    <row r="32" spans="1:11" ht="15" thickBot="1" x14ac:dyDescent="0.4">
      <c r="A32" s="14"/>
      <c r="B32" s="4"/>
      <c r="C32" s="18"/>
      <c r="D32" s="20"/>
      <c r="E32" s="20"/>
      <c r="F32" s="28">
        <f>Tableau178910111213151617[[#This Row],[Fin]]-Tableau178910111213151617[[#This Row],[Début]]</f>
        <v>0</v>
      </c>
      <c r="G32" s="3"/>
      <c r="H32" s="101"/>
      <c r="I32" s="102"/>
      <c r="J32" s="102"/>
      <c r="K32" s="103"/>
    </row>
    <row r="33" spans="1:11" ht="15" thickBot="1" x14ac:dyDescent="0.4">
      <c r="A33" s="14"/>
      <c r="B33" s="4"/>
      <c r="C33" s="18"/>
      <c r="D33" s="20"/>
      <c r="E33" s="20"/>
      <c r="F33" s="28">
        <f>Tableau178910111213151617[[#This Row],[Fin]]-Tableau178910111213151617[[#This Row],[Début]]</f>
        <v>0</v>
      </c>
      <c r="G33" s="3"/>
      <c r="H33" s="101"/>
      <c r="I33" s="102"/>
      <c r="J33" s="102"/>
      <c r="K33" s="103"/>
    </row>
    <row r="34" spans="1:11" ht="15" thickBot="1" x14ac:dyDescent="0.4">
      <c r="A34" s="14"/>
      <c r="B34" s="4"/>
      <c r="C34" s="18"/>
      <c r="D34" s="20"/>
      <c r="E34" s="20"/>
      <c r="F34" s="28">
        <f>Tableau178910111213151617[[#This Row],[Fin]]-Tableau178910111213151617[[#This Row],[Début]]</f>
        <v>0</v>
      </c>
      <c r="G34" s="3"/>
      <c r="H34" s="101"/>
      <c r="I34" s="102"/>
      <c r="J34" s="102"/>
      <c r="K34" s="103"/>
    </row>
    <row r="35" spans="1:11" ht="15" thickBot="1" x14ac:dyDescent="0.4">
      <c r="A35" s="14"/>
      <c r="B35" s="4"/>
      <c r="C35" s="18"/>
      <c r="D35" s="20"/>
      <c r="E35" s="20"/>
      <c r="F35" s="28">
        <f>Tableau178910111213151617[[#This Row],[Fin]]-Tableau178910111213151617[[#This Row],[Début]]</f>
        <v>0</v>
      </c>
      <c r="G35" s="3"/>
      <c r="H35" s="104"/>
      <c r="I35" s="105"/>
      <c r="J35" s="105"/>
      <c r="K35" s="106"/>
    </row>
    <row r="36" spans="1:11" ht="15" thickBot="1" x14ac:dyDescent="0.4">
      <c r="A36" s="23"/>
      <c r="B36" s="24"/>
      <c r="C36" s="25"/>
      <c r="D36" s="26"/>
      <c r="E36" s="26"/>
      <c r="F36" s="28">
        <f>Tableau178910111213151617[[#This Row],[Fin]]-Tableau178910111213151617[[#This Row],[Début]]</f>
        <v>0</v>
      </c>
      <c r="G36" s="3"/>
      <c r="H36" s="3"/>
      <c r="I36" s="3"/>
      <c r="J36" s="3"/>
      <c r="K36" s="3"/>
    </row>
    <row r="37" spans="1:11" x14ac:dyDescent="0.35">
      <c r="A37" s="3"/>
      <c r="B37" s="3"/>
      <c r="C37" s="16"/>
      <c r="D37" s="3"/>
      <c r="E37" s="3"/>
      <c r="F37" s="3"/>
      <c r="G37" s="3"/>
      <c r="H37" s="13" t="s">
        <v>9</v>
      </c>
      <c r="I37" s="3"/>
      <c r="J37" s="3"/>
      <c r="K37" s="3"/>
    </row>
    <row r="38" spans="1:11" ht="15" thickBot="1" x14ac:dyDescent="0.4">
      <c r="A38" s="3"/>
      <c r="B38" s="3"/>
      <c r="C38" s="16"/>
      <c r="D38" s="3"/>
      <c r="E38" s="3"/>
      <c r="F38" s="3"/>
      <c r="G38" s="3"/>
      <c r="H38" s="67">
        <f>SUM(F18:F36)</f>
        <v>0</v>
      </c>
      <c r="I38" s="3"/>
      <c r="J38" s="3"/>
      <c r="K38" s="3"/>
    </row>
    <row r="39" spans="1:11" ht="8.5" customHeight="1" x14ac:dyDescent="0.35">
      <c r="A39" s="3"/>
      <c r="B39" s="3"/>
      <c r="C39" s="16"/>
      <c r="D39" s="3"/>
      <c r="E39" s="3"/>
      <c r="F39" s="3"/>
      <c r="G39" s="3"/>
      <c r="J39" s="3"/>
      <c r="K39" s="3"/>
    </row>
    <row r="40" spans="1:11" ht="14.5" customHeight="1" x14ac:dyDescent="0.35">
      <c r="A40" s="3"/>
      <c r="B40" s="3"/>
      <c r="C40" s="16"/>
      <c r="D40" s="3"/>
      <c r="E40" s="3"/>
      <c r="F40" s="3"/>
      <c r="G40" s="3"/>
      <c r="H40" s="38" t="s">
        <v>22</v>
      </c>
      <c r="J40" s="3"/>
      <c r="K40" s="3"/>
    </row>
    <row r="41" spans="1:11" ht="14.5" customHeight="1" thickBot="1" x14ac:dyDescent="0.4">
      <c r="A41" s="3"/>
      <c r="B41" s="3"/>
      <c r="C41" s="16"/>
      <c r="D41" s="3"/>
      <c r="E41" s="3"/>
      <c r="F41" s="3"/>
      <c r="G41" s="3"/>
      <c r="H41" s="67"/>
      <c r="J41" s="3"/>
      <c r="K41" s="3"/>
    </row>
    <row r="42" spans="1:11" ht="14.5" customHeight="1" x14ac:dyDescent="0.35">
      <c r="A42" s="3"/>
      <c r="B42" s="3"/>
      <c r="C42" s="16"/>
      <c r="D42" s="3"/>
      <c r="E42" s="3"/>
      <c r="F42" s="3"/>
      <c r="G42" s="3"/>
      <c r="J42" s="3"/>
      <c r="K42" s="3"/>
    </row>
    <row r="43" spans="1:11" ht="14.5" customHeight="1" x14ac:dyDescent="0.35">
      <c r="A43" s="3"/>
      <c r="B43" s="3"/>
      <c r="C43" s="16"/>
      <c r="D43" s="3"/>
      <c r="E43" s="3"/>
      <c r="F43" s="3"/>
      <c r="G43" s="3"/>
      <c r="J43" s="3"/>
      <c r="K43" s="3"/>
    </row>
    <row r="44" spans="1:11" x14ac:dyDescent="0.35">
      <c r="A44" s="1"/>
    </row>
    <row r="45" spans="1:11" x14ac:dyDescent="0.35">
      <c r="A45" s="1"/>
    </row>
    <row r="46" spans="1:11" x14ac:dyDescent="0.35">
      <c r="A46" s="1"/>
    </row>
    <row r="47" spans="1:11" x14ac:dyDescent="0.35">
      <c r="A47" s="1"/>
    </row>
    <row r="48" spans="1:11" x14ac:dyDescent="0.35">
      <c r="A48" s="1"/>
    </row>
  </sheetData>
  <mergeCells count="2">
    <mergeCell ref="A15:K15"/>
    <mergeCell ref="H29:K35"/>
  </mergeCells>
  <pageMargins left="0.23622047244094491" right="0.23622047244094491" top="0.74803149606299213" bottom="0.74803149606299213" header="0.31496062992125984" footer="0.31496062992125984"/>
  <pageSetup paperSize="9" scale="90" fitToHeight="15" orientation="landscape" r:id="rId1"/>
  <headerFooter>
    <oddFooter>&amp;L&amp;G&amp;R&amp;P</oddFooter>
  </headerFooter>
  <legacyDrawing r:id="rId2"/>
  <legacyDrawingHF r:id="rId3"/>
  <tableParts count="1">
    <tablePart r:id="rId4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synthèse!$A$15:$A$27</xm:f>
          </x14:formula1>
          <xm:sqref>A18:A36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48"/>
  <sheetViews>
    <sheetView topLeftCell="A15" workbookViewId="0">
      <selection activeCell="H41" sqref="H41"/>
    </sheetView>
  </sheetViews>
  <sheetFormatPr baseColWidth="10" defaultRowHeight="14.5" x14ac:dyDescent="0.35"/>
  <cols>
    <col min="2" max="2" width="59.1796875" customWidth="1"/>
    <col min="3" max="3" width="10.90625" style="19"/>
    <col min="6" max="6" width="16.08984375" customWidth="1"/>
    <col min="7" max="7" width="5.26953125" customWidth="1"/>
    <col min="11" max="11" width="1.453125" customWidth="1"/>
  </cols>
  <sheetData>
    <row r="1" spans="1:11" hidden="1" x14ac:dyDescent="0.35">
      <c r="B1" s="19" t="str">
        <f>synthèse!A15</f>
        <v>ACC</v>
      </c>
      <c r="C1" s="33">
        <f>SUMIF($A$18:$A$500,B1,$F$18:$F$500)</f>
        <v>0</v>
      </c>
    </row>
    <row r="2" spans="1:11" hidden="1" x14ac:dyDescent="0.35">
      <c r="B2" s="19">
        <f>synthèse!A16</f>
        <v>0</v>
      </c>
      <c r="C2" s="33">
        <f t="shared" ref="C2:C13" si="0">SUMIF($A$18:$A$500,B2,$F$18:$F$500)</f>
        <v>0</v>
      </c>
    </row>
    <row r="3" spans="1:11" hidden="1" x14ac:dyDescent="0.35">
      <c r="B3" s="19">
        <f>synthèse!A17</f>
        <v>0</v>
      </c>
      <c r="C3" s="33">
        <f t="shared" si="0"/>
        <v>0</v>
      </c>
    </row>
    <row r="4" spans="1:11" hidden="1" x14ac:dyDescent="0.35">
      <c r="B4" s="19" t="str">
        <f>synthèse!A18</f>
        <v>TEST</v>
      </c>
      <c r="C4" s="33">
        <f t="shared" si="0"/>
        <v>0</v>
      </c>
    </row>
    <row r="5" spans="1:11" hidden="1" x14ac:dyDescent="0.35">
      <c r="B5" s="19">
        <f>synthèse!A19</f>
        <v>0</v>
      </c>
      <c r="C5" s="33">
        <f t="shared" si="0"/>
        <v>0</v>
      </c>
    </row>
    <row r="6" spans="1:11" hidden="1" x14ac:dyDescent="0.35">
      <c r="B6" s="19">
        <f>synthèse!A20</f>
        <v>0</v>
      </c>
      <c r="C6" s="33">
        <f t="shared" si="0"/>
        <v>0</v>
      </c>
    </row>
    <row r="7" spans="1:11" hidden="1" x14ac:dyDescent="0.35">
      <c r="B7" s="19">
        <f>synthèse!A21</f>
        <v>0</v>
      </c>
      <c r="C7" s="33">
        <f t="shared" si="0"/>
        <v>0</v>
      </c>
    </row>
    <row r="8" spans="1:11" hidden="1" x14ac:dyDescent="0.35">
      <c r="B8" s="19" t="str">
        <f>synthèse!A22</f>
        <v>Y</v>
      </c>
      <c r="C8" s="33">
        <f t="shared" si="0"/>
        <v>0</v>
      </c>
    </row>
    <row r="9" spans="1:11" hidden="1" x14ac:dyDescent="0.35">
      <c r="B9" s="19">
        <f>synthèse!A23</f>
        <v>0</v>
      </c>
      <c r="C9" s="33">
        <f t="shared" si="0"/>
        <v>0</v>
      </c>
    </row>
    <row r="10" spans="1:11" hidden="1" x14ac:dyDescent="0.35">
      <c r="B10" s="19">
        <f>synthèse!A24</f>
        <v>0</v>
      </c>
      <c r="C10" s="33">
        <f t="shared" si="0"/>
        <v>0</v>
      </c>
    </row>
    <row r="11" spans="1:11" hidden="1" x14ac:dyDescent="0.35">
      <c r="B11" s="19">
        <f>synthèse!A25</f>
        <v>0</v>
      </c>
      <c r="C11" s="33">
        <f t="shared" si="0"/>
        <v>0</v>
      </c>
    </row>
    <row r="12" spans="1:11" hidden="1" x14ac:dyDescent="0.35">
      <c r="B12" s="19">
        <f>synthèse!A26</f>
        <v>0</v>
      </c>
      <c r="C12" s="33">
        <f t="shared" si="0"/>
        <v>0</v>
      </c>
    </row>
    <row r="13" spans="1:11" hidden="1" x14ac:dyDescent="0.35">
      <c r="B13" s="19">
        <f>synthèse!A27</f>
        <v>0</v>
      </c>
      <c r="C13" s="33">
        <f t="shared" si="0"/>
        <v>0</v>
      </c>
    </row>
    <row r="14" spans="1:11" ht="15" hidden="1" thickBot="1" x14ac:dyDescent="0.4"/>
    <row r="15" spans="1:11" ht="15" thickBot="1" x14ac:dyDescent="0.4">
      <c r="A15" s="95">
        <v>44197</v>
      </c>
      <c r="B15" s="96"/>
      <c r="C15" s="96"/>
      <c r="D15" s="96"/>
      <c r="E15" s="96"/>
      <c r="F15" s="96"/>
      <c r="G15" s="96"/>
      <c r="H15" s="96"/>
      <c r="I15" s="96"/>
      <c r="J15" s="96"/>
      <c r="K15" s="97"/>
    </row>
    <row r="16" spans="1:11" x14ac:dyDescent="0.35">
      <c r="A16" s="2"/>
      <c r="B16" s="2"/>
      <c r="C16" s="17"/>
      <c r="D16" s="2"/>
      <c r="E16" s="2"/>
      <c r="F16" s="2"/>
      <c r="G16" s="2"/>
      <c r="H16" s="2"/>
      <c r="I16" s="2"/>
      <c r="J16" s="2"/>
      <c r="K16" s="2"/>
    </row>
    <row r="17" spans="1:11" ht="15" thickBot="1" x14ac:dyDescent="0.4">
      <c r="A17" s="21" t="s">
        <v>0</v>
      </c>
      <c r="B17" s="21" t="s">
        <v>1</v>
      </c>
      <c r="C17" s="21" t="s">
        <v>2</v>
      </c>
      <c r="D17" s="21" t="s">
        <v>3</v>
      </c>
      <c r="E17" s="21" t="s">
        <v>4</v>
      </c>
      <c r="F17" s="22" t="s">
        <v>5</v>
      </c>
      <c r="G17" s="3"/>
      <c r="H17" s="3"/>
      <c r="I17" s="3"/>
      <c r="J17" s="3"/>
      <c r="K17" s="3"/>
    </row>
    <row r="18" spans="1:11" ht="15" thickBot="1" x14ac:dyDescent="0.4">
      <c r="A18" s="14"/>
      <c r="B18" s="4"/>
      <c r="C18" s="18"/>
      <c r="D18" s="20"/>
      <c r="E18" s="20"/>
      <c r="F18" s="28">
        <f>Tableau1[[#This Row],[Fin]]-Tableau1[[#This Row],[Début]]</f>
        <v>0</v>
      </c>
      <c r="G18" s="3"/>
      <c r="H18" s="15" t="s">
        <v>6</v>
      </c>
      <c r="I18" s="2"/>
      <c r="J18" s="2"/>
      <c r="K18" s="2"/>
    </row>
    <row r="19" spans="1:11" ht="15" thickBot="1" x14ac:dyDescent="0.4">
      <c r="A19" s="14"/>
      <c r="B19" s="4"/>
      <c r="C19" s="18"/>
      <c r="D19" s="20"/>
      <c r="E19" s="20"/>
      <c r="F19" s="28">
        <f>Tableau1[[#This Row],[Fin]]-Tableau1[[#This Row],[Début]]</f>
        <v>0</v>
      </c>
      <c r="G19" s="3"/>
      <c r="H19" s="2"/>
      <c r="I19" s="2"/>
      <c r="J19" s="2"/>
      <c r="K19" s="2"/>
    </row>
    <row r="20" spans="1:11" ht="15" thickBot="1" x14ac:dyDescent="0.4">
      <c r="A20" s="14"/>
      <c r="B20" s="4"/>
      <c r="C20" s="18"/>
      <c r="D20" s="20"/>
      <c r="E20" s="20"/>
      <c r="F20" s="28">
        <f>Tableau1[[#This Row],[Fin]]-Tableau1[[#This Row],[Début]]</f>
        <v>0</v>
      </c>
      <c r="G20" s="3"/>
      <c r="H20" s="5" t="s">
        <v>7</v>
      </c>
      <c r="I20" s="6"/>
      <c r="J20" s="6"/>
      <c r="K20" s="7"/>
    </row>
    <row r="21" spans="1:11" ht="15" thickBot="1" x14ac:dyDescent="0.4">
      <c r="A21" s="14"/>
      <c r="B21" s="4"/>
      <c r="C21" s="18"/>
      <c r="D21" s="20"/>
      <c r="E21" s="20"/>
      <c r="F21" s="28">
        <f>Tableau1[[#This Row],[Fin]]-Tableau1[[#This Row],[Début]]</f>
        <v>0</v>
      </c>
      <c r="G21" s="3"/>
      <c r="H21" s="8"/>
      <c r="I21" s="27"/>
      <c r="J21" s="27"/>
      <c r="K21" s="9"/>
    </row>
    <row r="22" spans="1:11" ht="15" thickBot="1" x14ac:dyDescent="0.4">
      <c r="A22" s="14"/>
      <c r="B22" s="4"/>
      <c r="C22" s="18"/>
      <c r="D22" s="20"/>
      <c r="E22" s="20"/>
      <c r="F22" s="28">
        <f>Tableau1[[#This Row],[Fin]]-Tableau1[[#This Row],[Début]]</f>
        <v>0</v>
      </c>
      <c r="G22" s="3"/>
      <c r="H22" s="8"/>
      <c r="I22" s="27"/>
      <c r="J22" s="27"/>
      <c r="K22" s="9"/>
    </row>
    <row r="23" spans="1:11" ht="15" thickBot="1" x14ac:dyDescent="0.4">
      <c r="A23" s="14"/>
      <c r="B23" s="4"/>
      <c r="C23" s="18"/>
      <c r="D23" s="20"/>
      <c r="E23" s="20"/>
      <c r="F23" s="28">
        <f>Tableau1[[#This Row],[Fin]]-Tableau1[[#This Row],[Début]]</f>
        <v>0</v>
      </c>
      <c r="G23" s="3"/>
      <c r="H23" s="8"/>
      <c r="I23" s="27"/>
      <c r="J23" s="27"/>
      <c r="K23" s="9"/>
    </row>
    <row r="24" spans="1:11" ht="15" thickBot="1" x14ac:dyDescent="0.4">
      <c r="A24" s="14"/>
      <c r="B24" s="4"/>
      <c r="C24" s="18"/>
      <c r="D24" s="20"/>
      <c r="E24" s="20"/>
      <c r="F24" s="28">
        <f>Tableau1[[#This Row],[Fin]]-Tableau1[[#This Row],[Début]]</f>
        <v>0</v>
      </c>
      <c r="G24" s="3"/>
      <c r="H24" s="8"/>
      <c r="I24" s="27"/>
      <c r="J24" s="27"/>
      <c r="K24" s="9"/>
    </row>
    <row r="25" spans="1:11" ht="15" thickBot="1" x14ac:dyDescent="0.4">
      <c r="A25" s="14"/>
      <c r="B25" s="4"/>
      <c r="C25" s="18"/>
      <c r="D25" s="20"/>
      <c r="E25" s="20"/>
      <c r="F25" s="28">
        <f>Tableau1[[#This Row],[Fin]]-Tableau1[[#This Row],[Début]]</f>
        <v>0</v>
      </c>
      <c r="G25" s="3"/>
      <c r="H25" s="8"/>
      <c r="I25" s="27"/>
      <c r="J25" s="27"/>
      <c r="K25" s="9"/>
    </row>
    <row r="26" spans="1:11" ht="15" thickBot="1" x14ac:dyDescent="0.4">
      <c r="A26" s="14"/>
      <c r="B26" s="4"/>
      <c r="C26" s="18"/>
      <c r="D26" s="20"/>
      <c r="E26" s="20"/>
      <c r="F26" s="28">
        <f>Tableau1[[#This Row],[Fin]]-Tableau1[[#This Row],[Début]]</f>
        <v>0</v>
      </c>
      <c r="G26" s="3"/>
      <c r="H26" s="10"/>
      <c r="I26" s="11"/>
      <c r="J26" s="11"/>
      <c r="K26" s="12"/>
    </row>
    <row r="27" spans="1:11" ht="15" thickBot="1" x14ac:dyDescent="0.4">
      <c r="A27" s="14"/>
      <c r="B27" s="4"/>
      <c r="C27" s="18"/>
      <c r="D27" s="20"/>
      <c r="E27" s="20"/>
      <c r="F27" s="28">
        <f>Tableau1[[#This Row],[Fin]]-Tableau1[[#This Row],[Début]]</f>
        <v>0</v>
      </c>
      <c r="G27" s="3"/>
    </row>
    <row r="28" spans="1:11" ht="15" thickBot="1" x14ac:dyDescent="0.4">
      <c r="A28" s="14"/>
      <c r="B28" s="4"/>
      <c r="C28" s="18"/>
      <c r="D28" s="20"/>
      <c r="E28" s="20"/>
      <c r="F28" s="28">
        <f>Tableau1[[#This Row],[Fin]]-Tableau1[[#This Row],[Début]]</f>
        <v>0</v>
      </c>
      <c r="G28" s="3"/>
      <c r="H28" s="3"/>
      <c r="I28" s="3"/>
      <c r="J28" s="3"/>
      <c r="K28" s="3"/>
    </row>
    <row r="29" spans="1:11" ht="15" thickBot="1" x14ac:dyDescent="0.4">
      <c r="A29" s="14"/>
      <c r="B29" s="4"/>
      <c r="C29" s="18"/>
      <c r="D29" s="20"/>
      <c r="E29" s="20"/>
      <c r="F29" s="28">
        <f>Tableau1[[#This Row],[Fin]]-Tableau1[[#This Row],[Début]]</f>
        <v>0</v>
      </c>
      <c r="G29" s="3"/>
      <c r="H29" s="98" t="s">
        <v>8</v>
      </c>
      <c r="I29" s="99"/>
      <c r="J29" s="99"/>
      <c r="K29" s="100"/>
    </row>
    <row r="30" spans="1:11" ht="15" thickBot="1" x14ac:dyDescent="0.4">
      <c r="A30" s="14"/>
      <c r="B30" s="4"/>
      <c r="C30" s="18"/>
      <c r="D30" s="20"/>
      <c r="E30" s="20"/>
      <c r="F30" s="28">
        <f>Tableau1[[#This Row],[Fin]]-Tableau1[[#This Row],[Début]]</f>
        <v>0</v>
      </c>
      <c r="G30" s="3"/>
      <c r="H30" s="101"/>
      <c r="I30" s="102"/>
      <c r="J30" s="102"/>
      <c r="K30" s="103"/>
    </row>
    <row r="31" spans="1:11" ht="15" thickBot="1" x14ac:dyDescent="0.4">
      <c r="A31" s="14"/>
      <c r="B31" s="4"/>
      <c r="C31" s="18"/>
      <c r="D31" s="20"/>
      <c r="E31" s="20"/>
      <c r="F31" s="28">
        <f>Tableau1[[#This Row],[Fin]]-Tableau1[[#This Row],[Début]]</f>
        <v>0</v>
      </c>
      <c r="G31" s="3"/>
      <c r="H31" s="101"/>
      <c r="I31" s="102"/>
      <c r="J31" s="102"/>
      <c r="K31" s="103"/>
    </row>
    <row r="32" spans="1:11" ht="15" thickBot="1" x14ac:dyDescent="0.4">
      <c r="A32" s="14"/>
      <c r="B32" s="4"/>
      <c r="C32" s="18"/>
      <c r="D32" s="20"/>
      <c r="E32" s="20"/>
      <c r="F32" s="28">
        <f>Tableau1[[#This Row],[Fin]]-Tableau1[[#This Row],[Début]]</f>
        <v>0</v>
      </c>
      <c r="G32" s="3"/>
      <c r="H32" s="101"/>
      <c r="I32" s="102"/>
      <c r="J32" s="102"/>
      <c r="K32" s="103"/>
    </row>
    <row r="33" spans="1:11" ht="15" thickBot="1" x14ac:dyDescent="0.4">
      <c r="A33" s="14"/>
      <c r="B33" s="4"/>
      <c r="C33" s="18"/>
      <c r="D33" s="20"/>
      <c r="E33" s="20"/>
      <c r="F33" s="28">
        <f>Tableau1[[#This Row],[Fin]]-Tableau1[[#This Row],[Début]]</f>
        <v>0</v>
      </c>
      <c r="G33" s="3"/>
      <c r="H33" s="101"/>
      <c r="I33" s="102"/>
      <c r="J33" s="102"/>
      <c r="K33" s="103"/>
    </row>
    <row r="34" spans="1:11" ht="15" thickBot="1" x14ac:dyDescent="0.4">
      <c r="A34" s="14"/>
      <c r="B34" s="4"/>
      <c r="C34" s="18"/>
      <c r="D34" s="20"/>
      <c r="E34" s="20"/>
      <c r="F34" s="28">
        <f>Tableau1[[#This Row],[Fin]]-Tableau1[[#This Row],[Début]]</f>
        <v>0</v>
      </c>
      <c r="G34" s="3"/>
      <c r="H34" s="101"/>
      <c r="I34" s="102"/>
      <c r="J34" s="102"/>
      <c r="K34" s="103"/>
    </row>
    <row r="35" spans="1:11" ht="15" thickBot="1" x14ac:dyDescent="0.4">
      <c r="A35" s="14"/>
      <c r="B35" s="4"/>
      <c r="C35" s="18"/>
      <c r="D35" s="20"/>
      <c r="E35" s="20"/>
      <c r="F35" s="28">
        <f>Tableau1[[#This Row],[Fin]]-Tableau1[[#This Row],[Début]]</f>
        <v>0</v>
      </c>
      <c r="G35" s="3"/>
      <c r="H35" s="104"/>
      <c r="I35" s="105"/>
      <c r="J35" s="105"/>
      <c r="K35" s="106"/>
    </row>
    <row r="36" spans="1:11" ht="15" thickBot="1" x14ac:dyDescent="0.4">
      <c r="A36" s="23"/>
      <c r="B36" s="24"/>
      <c r="C36" s="25"/>
      <c r="D36" s="20"/>
      <c r="E36" s="20"/>
      <c r="F36" s="28">
        <f>Tableau1[[#This Row],[Fin]]-Tableau1[[#This Row],[Début]]</f>
        <v>0</v>
      </c>
      <c r="G36" s="3"/>
      <c r="H36" s="3"/>
      <c r="I36" s="3"/>
      <c r="J36" s="3"/>
      <c r="K36" s="3"/>
    </row>
    <row r="37" spans="1:11" x14ac:dyDescent="0.35">
      <c r="A37" s="3"/>
      <c r="B37" s="3"/>
      <c r="C37" s="16"/>
      <c r="D37" s="3"/>
      <c r="E37" s="3"/>
      <c r="F37" s="3"/>
      <c r="G37" s="3"/>
      <c r="H37" s="13" t="s">
        <v>9</v>
      </c>
      <c r="I37" s="3"/>
      <c r="J37" s="3"/>
      <c r="K37" s="3"/>
    </row>
    <row r="38" spans="1:11" ht="15" thickBot="1" x14ac:dyDescent="0.4">
      <c r="A38" s="3"/>
      <c r="B38" s="3"/>
      <c r="C38" s="16"/>
      <c r="D38" s="3"/>
      <c r="E38" s="3"/>
      <c r="F38" s="3"/>
      <c r="G38" s="3"/>
      <c r="H38" s="67">
        <f>SUM(F18:F36)</f>
        <v>0</v>
      </c>
      <c r="I38" s="3"/>
      <c r="J38" s="3"/>
      <c r="K38" s="3"/>
    </row>
    <row r="39" spans="1:11" ht="6.5" customHeight="1" x14ac:dyDescent="0.35">
      <c r="A39" s="3"/>
      <c r="B39" s="3"/>
      <c r="C39" s="16"/>
      <c r="D39" s="3"/>
      <c r="E39" s="3"/>
      <c r="F39" s="3"/>
      <c r="G39" s="3"/>
      <c r="J39" s="3"/>
      <c r="K39" s="3"/>
    </row>
    <row r="40" spans="1:11" ht="14.5" customHeight="1" x14ac:dyDescent="0.35">
      <c r="A40" s="3"/>
      <c r="B40" s="3"/>
      <c r="C40" s="16"/>
      <c r="D40" s="3"/>
      <c r="E40" s="3"/>
      <c r="F40" s="3"/>
      <c r="G40" s="3"/>
      <c r="H40" s="38" t="s">
        <v>22</v>
      </c>
      <c r="J40" s="3"/>
      <c r="K40" s="3"/>
    </row>
    <row r="41" spans="1:11" ht="14.5" customHeight="1" thickBot="1" x14ac:dyDescent="0.4">
      <c r="A41" s="3"/>
      <c r="B41" s="3"/>
      <c r="C41" s="16"/>
      <c r="D41" s="3"/>
      <c r="E41" s="3"/>
      <c r="F41" s="3"/>
      <c r="G41" s="3"/>
      <c r="H41" s="67"/>
      <c r="J41" s="3"/>
      <c r="K41" s="3"/>
    </row>
    <row r="42" spans="1:11" ht="14.5" customHeight="1" x14ac:dyDescent="0.35">
      <c r="A42" s="3"/>
      <c r="B42" s="3"/>
      <c r="C42" s="16"/>
      <c r="D42" s="3"/>
      <c r="E42" s="3"/>
      <c r="F42" s="3"/>
      <c r="G42" s="3"/>
      <c r="J42" s="3"/>
      <c r="K42" s="3"/>
    </row>
    <row r="43" spans="1:11" ht="14.5" customHeight="1" x14ac:dyDescent="0.35">
      <c r="A43" s="3"/>
      <c r="B43" s="3"/>
      <c r="C43" s="16"/>
      <c r="D43" s="3"/>
      <c r="E43" s="3"/>
      <c r="F43" s="3"/>
      <c r="G43" s="3"/>
      <c r="J43" s="3"/>
      <c r="K43" s="3"/>
    </row>
    <row r="44" spans="1:11" x14ac:dyDescent="0.35">
      <c r="A44" s="1"/>
    </row>
    <row r="45" spans="1:11" x14ac:dyDescent="0.35">
      <c r="A45" s="1"/>
    </row>
    <row r="46" spans="1:11" x14ac:dyDescent="0.35">
      <c r="A46" s="1"/>
    </row>
    <row r="47" spans="1:11" x14ac:dyDescent="0.35">
      <c r="A47" s="1"/>
    </row>
    <row r="48" spans="1:11" x14ac:dyDescent="0.35">
      <c r="A48" s="1"/>
    </row>
  </sheetData>
  <mergeCells count="2">
    <mergeCell ref="A15:K15"/>
    <mergeCell ref="H29:K35"/>
  </mergeCells>
  <pageMargins left="0.23622047244094491" right="0.23622047244094491" top="0.74803149606299213" bottom="0.74803149606299213" header="0.31496062992125984" footer="0.31496062992125984"/>
  <pageSetup paperSize="9" scale="90" fitToHeight="15" orientation="landscape" r:id="rId1"/>
  <headerFooter>
    <oddFooter>&amp;L&amp;G&amp;R&amp;P</oddFooter>
  </headerFooter>
  <legacyDrawing r:id="rId2"/>
  <legacyDrawingHF r:id="rId3"/>
  <tableParts count="1">
    <tablePart r:id="rId4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synthèse!$A$15:$A$27</xm:f>
          </x14:formula1>
          <xm:sqref>A18:A36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48"/>
  <sheetViews>
    <sheetView topLeftCell="A15" workbookViewId="0">
      <selection activeCell="H41" sqref="H41"/>
    </sheetView>
  </sheetViews>
  <sheetFormatPr baseColWidth="10" defaultRowHeight="14.5" x14ac:dyDescent="0.35"/>
  <cols>
    <col min="2" max="2" width="59.1796875" customWidth="1"/>
    <col min="3" max="3" width="10.90625" style="19"/>
    <col min="6" max="6" width="16.08984375" customWidth="1"/>
    <col min="7" max="7" width="5.26953125" customWidth="1"/>
    <col min="11" max="11" width="1.453125" customWidth="1"/>
  </cols>
  <sheetData>
    <row r="1" spans="1:11" hidden="1" x14ac:dyDescent="0.35">
      <c r="B1" s="19" t="str">
        <f>synthèse!A15</f>
        <v>ACC</v>
      </c>
      <c r="C1" s="33">
        <f>SUMIF($A$18:$A$500,B1,$F$18:$F$500)</f>
        <v>0</v>
      </c>
    </row>
    <row r="2" spans="1:11" hidden="1" x14ac:dyDescent="0.35">
      <c r="B2" s="19">
        <f>synthèse!A16</f>
        <v>0</v>
      </c>
      <c r="C2" s="33">
        <f t="shared" ref="C2:C13" si="0">SUMIF($A$18:$A$500,B2,$F$18:$F$500)</f>
        <v>0</v>
      </c>
    </row>
    <row r="3" spans="1:11" hidden="1" x14ac:dyDescent="0.35">
      <c r="B3" s="19">
        <f>synthèse!A17</f>
        <v>0</v>
      </c>
      <c r="C3" s="33">
        <f t="shared" si="0"/>
        <v>0</v>
      </c>
    </row>
    <row r="4" spans="1:11" hidden="1" x14ac:dyDescent="0.35">
      <c r="B4" s="19" t="str">
        <f>synthèse!A18</f>
        <v>TEST</v>
      </c>
      <c r="C4" s="33">
        <f t="shared" si="0"/>
        <v>0</v>
      </c>
    </row>
    <row r="5" spans="1:11" hidden="1" x14ac:dyDescent="0.35">
      <c r="B5" s="19">
        <f>synthèse!A19</f>
        <v>0</v>
      </c>
      <c r="C5" s="33">
        <f t="shared" si="0"/>
        <v>0</v>
      </c>
    </row>
    <row r="6" spans="1:11" hidden="1" x14ac:dyDescent="0.35">
      <c r="B6" s="19">
        <f>synthèse!A20</f>
        <v>0</v>
      </c>
      <c r="C6" s="33">
        <f t="shared" si="0"/>
        <v>0</v>
      </c>
    </row>
    <row r="7" spans="1:11" hidden="1" x14ac:dyDescent="0.35">
      <c r="B7" s="19">
        <f>synthèse!A21</f>
        <v>0</v>
      </c>
      <c r="C7" s="33">
        <f t="shared" si="0"/>
        <v>0</v>
      </c>
    </row>
    <row r="8" spans="1:11" hidden="1" x14ac:dyDescent="0.35">
      <c r="B8" s="19" t="str">
        <f>synthèse!A22</f>
        <v>Y</v>
      </c>
      <c r="C8" s="33">
        <f t="shared" si="0"/>
        <v>0</v>
      </c>
    </row>
    <row r="9" spans="1:11" hidden="1" x14ac:dyDescent="0.35">
      <c r="B9" s="19">
        <f>synthèse!A23</f>
        <v>0</v>
      </c>
      <c r="C9" s="33">
        <f t="shared" si="0"/>
        <v>0</v>
      </c>
    </row>
    <row r="10" spans="1:11" hidden="1" x14ac:dyDescent="0.35">
      <c r="B10" s="19">
        <f>synthèse!A24</f>
        <v>0</v>
      </c>
      <c r="C10" s="33">
        <f t="shared" si="0"/>
        <v>0</v>
      </c>
    </row>
    <row r="11" spans="1:11" hidden="1" x14ac:dyDescent="0.35">
      <c r="B11" s="19">
        <f>synthèse!A25</f>
        <v>0</v>
      </c>
      <c r="C11" s="33">
        <f t="shared" si="0"/>
        <v>0</v>
      </c>
    </row>
    <row r="12" spans="1:11" hidden="1" x14ac:dyDescent="0.35">
      <c r="B12" s="19">
        <f>synthèse!A26</f>
        <v>0</v>
      </c>
      <c r="C12" s="33">
        <f t="shared" si="0"/>
        <v>0</v>
      </c>
    </row>
    <row r="13" spans="1:11" hidden="1" x14ac:dyDescent="0.35">
      <c r="B13" s="19">
        <f>synthèse!A27</f>
        <v>0</v>
      </c>
      <c r="C13" s="33">
        <f t="shared" si="0"/>
        <v>0</v>
      </c>
    </row>
    <row r="14" spans="1:11" ht="15" hidden="1" thickBot="1" x14ac:dyDescent="0.4"/>
    <row r="15" spans="1:11" ht="15" thickBot="1" x14ac:dyDescent="0.4">
      <c r="A15" s="95">
        <v>44228</v>
      </c>
      <c r="B15" s="96"/>
      <c r="C15" s="96"/>
      <c r="D15" s="96"/>
      <c r="E15" s="96"/>
      <c r="F15" s="96"/>
      <c r="G15" s="96"/>
      <c r="H15" s="96"/>
      <c r="I15" s="96"/>
      <c r="J15" s="96"/>
      <c r="K15" s="97"/>
    </row>
    <row r="16" spans="1:11" x14ac:dyDescent="0.35">
      <c r="A16" s="2"/>
      <c r="B16" s="2"/>
      <c r="C16" s="17"/>
      <c r="D16" s="2"/>
      <c r="E16" s="2"/>
      <c r="F16" s="2"/>
      <c r="G16" s="2"/>
      <c r="H16" s="2"/>
      <c r="I16" s="2"/>
      <c r="J16" s="2"/>
      <c r="K16" s="2"/>
    </row>
    <row r="17" spans="1:11" ht="15" thickBot="1" x14ac:dyDescent="0.4">
      <c r="A17" s="21" t="s">
        <v>0</v>
      </c>
      <c r="B17" s="21" t="s">
        <v>1</v>
      </c>
      <c r="C17" s="21" t="s">
        <v>2</v>
      </c>
      <c r="D17" s="21" t="s">
        <v>3</v>
      </c>
      <c r="E17" s="21" t="s">
        <v>4</v>
      </c>
      <c r="F17" s="22" t="s">
        <v>5</v>
      </c>
      <c r="G17" s="3"/>
      <c r="H17" s="3"/>
      <c r="I17" s="3"/>
      <c r="J17" s="3"/>
      <c r="K17" s="3"/>
    </row>
    <row r="18" spans="1:11" ht="15" thickBot="1" x14ac:dyDescent="0.4">
      <c r="A18" s="14"/>
      <c r="B18" s="4"/>
      <c r="C18" s="18"/>
      <c r="D18" s="20"/>
      <c r="E18" s="20"/>
      <c r="F18" s="28">
        <f>Tableau17[[#This Row],[Fin]]-Tableau17[[#This Row],[Début]]</f>
        <v>0</v>
      </c>
      <c r="G18" s="3"/>
      <c r="H18" s="15" t="s">
        <v>6</v>
      </c>
      <c r="I18" s="2"/>
      <c r="J18" s="2"/>
      <c r="K18" s="2"/>
    </row>
    <row r="19" spans="1:11" ht="15" thickBot="1" x14ac:dyDescent="0.4">
      <c r="A19" s="14"/>
      <c r="B19" s="4"/>
      <c r="C19" s="18"/>
      <c r="D19" s="20"/>
      <c r="E19" s="20"/>
      <c r="F19" s="28">
        <f>Tableau17[[#This Row],[Fin]]-Tableau17[[#This Row],[Début]]</f>
        <v>0</v>
      </c>
      <c r="G19" s="3"/>
      <c r="H19" s="2"/>
      <c r="I19" s="2"/>
      <c r="J19" s="2"/>
      <c r="K19" s="2"/>
    </row>
    <row r="20" spans="1:11" ht="15" thickBot="1" x14ac:dyDescent="0.4">
      <c r="A20" s="14"/>
      <c r="B20" s="4"/>
      <c r="C20" s="18"/>
      <c r="D20" s="20"/>
      <c r="E20" s="20"/>
      <c r="F20" s="28">
        <f>Tableau17[[#This Row],[Fin]]-Tableau17[[#This Row],[Début]]</f>
        <v>0</v>
      </c>
      <c r="G20" s="3"/>
      <c r="H20" s="5" t="s">
        <v>7</v>
      </c>
      <c r="I20" s="6"/>
      <c r="J20" s="6"/>
      <c r="K20" s="7"/>
    </row>
    <row r="21" spans="1:11" ht="15" thickBot="1" x14ac:dyDescent="0.4">
      <c r="A21" s="14"/>
      <c r="B21" s="4"/>
      <c r="C21" s="18"/>
      <c r="D21" s="20"/>
      <c r="E21" s="20"/>
      <c r="F21" s="28">
        <f>Tableau17[[#This Row],[Fin]]-Tableau17[[#This Row],[Début]]</f>
        <v>0</v>
      </c>
      <c r="G21" s="3"/>
      <c r="H21" s="8"/>
      <c r="I21" s="27"/>
      <c r="J21" s="27"/>
      <c r="K21" s="9"/>
    </row>
    <row r="22" spans="1:11" ht="15" thickBot="1" x14ac:dyDescent="0.4">
      <c r="A22" s="14"/>
      <c r="B22" s="4"/>
      <c r="C22" s="18"/>
      <c r="D22" s="20"/>
      <c r="E22" s="20"/>
      <c r="F22" s="28">
        <f>Tableau17[[#This Row],[Fin]]-Tableau17[[#This Row],[Début]]</f>
        <v>0</v>
      </c>
      <c r="G22" s="3"/>
      <c r="H22" s="8"/>
      <c r="I22" s="27"/>
      <c r="J22" s="27"/>
      <c r="K22" s="9"/>
    </row>
    <row r="23" spans="1:11" ht="15" thickBot="1" x14ac:dyDescent="0.4">
      <c r="A23" s="14"/>
      <c r="B23" s="4"/>
      <c r="C23" s="18"/>
      <c r="D23" s="20"/>
      <c r="E23" s="20"/>
      <c r="F23" s="28">
        <f>Tableau17[[#This Row],[Fin]]-Tableau17[[#This Row],[Début]]</f>
        <v>0</v>
      </c>
      <c r="G23" s="3"/>
      <c r="H23" s="8"/>
      <c r="I23" s="27"/>
      <c r="J23" s="27"/>
      <c r="K23" s="9"/>
    </row>
    <row r="24" spans="1:11" ht="15" thickBot="1" x14ac:dyDescent="0.4">
      <c r="A24" s="14"/>
      <c r="B24" s="4"/>
      <c r="C24" s="18"/>
      <c r="D24" s="20"/>
      <c r="E24" s="20"/>
      <c r="F24" s="28">
        <f>Tableau17[[#This Row],[Fin]]-Tableau17[[#This Row],[Début]]</f>
        <v>0</v>
      </c>
      <c r="G24" s="3"/>
      <c r="H24" s="8"/>
      <c r="I24" s="27"/>
      <c r="J24" s="27"/>
      <c r="K24" s="9"/>
    </row>
    <row r="25" spans="1:11" ht="15" thickBot="1" x14ac:dyDescent="0.4">
      <c r="A25" s="14"/>
      <c r="B25" s="4"/>
      <c r="C25" s="18"/>
      <c r="D25" s="20"/>
      <c r="E25" s="20"/>
      <c r="F25" s="28">
        <f>Tableau17[[#This Row],[Fin]]-Tableau17[[#This Row],[Début]]</f>
        <v>0</v>
      </c>
      <c r="G25" s="3"/>
      <c r="H25" s="8"/>
      <c r="I25" s="27"/>
      <c r="J25" s="27"/>
      <c r="K25" s="9"/>
    </row>
    <row r="26" spans="1:11" ht="15" thickBot="1" x14ac:dyDescent="0.4">
      <c r="A26" s="14"/>
      <c r="B26" s="4"/>
      <c r="C26" s="18"/>
      <c r="D26" s="20"/>
      <c r="E26" s="20"/>
      <c r="F26" s="28">
        <f>Tableau17[[#This Row],[Fin]]-Tableau17[[#This Row],[Début]]</f>
        <v>0</v>
      </c>
      <c r="G26" s="3"/>
      <c r="H26" s="10"/>
      <c r="I26" s="11"/>
      <c r="J26" s="11"/>
      <c r="K26" s="12"/>
    </row>
    <row r="27" spans="1:11" ht="15" thickBot="1" x14ac:dyDescent="0.4">
      <c r="A27" s="14"/>
      <c r="B27" s="4"/>
      <c r="C27" s="18"/>
      <c r="D27" s="20"/>
      <c r="E27" s="20"/>
      <c r="F27" s="28">
        <f>Tableau17[[#This Row],[Fin]]-Tableau17[[#This Row],[Début]]</f>
        <v>0</v>
      </c>
      <c r="G27" s="3"/>
    </row>
    <row r="28" spans="1:11" ht="15" thickBot="1" x14ac:dyDescent="0.4">
      <c r="A28" s="14"/>
      <c r="B28" s="4"/>
      <c r="C28" s="18"/>
      <c r="D28" s="20"/>
      <c r="E28" s="20"/>
      <c r="F28" s="28">
        <f>Tableau17[[#This Row],[Fin]]-Tableau17[[#This Row],[Début]]</f>
        <v>0</v>
      </c>
      <c r="G28" s="3"/>
      <c r="H28" s="3"/>
      <c r="I28" s="3"/>
      <c r="J28" s="3"/>
      <c r="K28" s="3"/>
    </row>
    <row r="29" spans="1:11" ht="15" thickBot="1" x14ac:dyDescent="0.4">
      <c r="A29" s="14"/>
      <c r="B29" s="4"/>
      <c r="C29" s="18"/>
      <c r="D29" s="20"/>
      <c r="E29" s="20"/>
      <c r="F29" s="28">
        <f>Tableau17[[#This Row],[Fin]]-Tableau17[[#This Row],[Début]]</f>
        <v>0</v>
      </c>
      <c r="G29" s="3"/>
      <c r="H29" s="98" t="s">
        <v>8</v>
      </c>
      <c r="I29" s="99"/>
      <c r="J29" s="99"/>
      <c r="K29" s="100"/>
    </row>
    <row r="30" spans="1:11" ht="15" thickBot="1" x14ac:dyDescent="0.4">
      <c r="A30" s="14"/>
      <c r="B30" s="4"/>
      <c r="C30" s="18"/>
      <c r="D30" s="20"/>
      <c r="E30" s="20"/>
      <c r="F30" s="28">
        <f>Tableau17[[#This Row],[Fin]]-Tableau17[[#This Row],[Début]]</f>
        <v>0</v>
      </c>
      <c r="G30" s="3"/>
      <c r="H30" s="101"/>
      <c r="I30" s="102"/>
      <c r="J30" s="102"/>
      <c r="K30" s="103"/>
    </row>
    <row r="31" spans="1:11" ht="15" thickBot="1" x14ac:dyDescent="0.4">
      <c r="A31" s="14"/>
      <c r="B31" s="4"/>
      <c r="C31" s="18"/>
      <c r="D31" s="20"/>
      <c r="E31" s="20"/>
      <c r="F31" s="28">
        <f>Tableau17[[#This Row],[Fin]]-Tableau17[[#This Row],[Début]]</f>
        <v>0</v>
      </c>
      <c r="G31" s="3"/>
      <c r="H31" s="101"/>
      <c r="I31" s="102"/>
      <c r="J31" s="102"/>
      <c r="K31" s="103"/>
    </row>
    <row r="32" spans="1:11" ht="15" thickBot="1" x14ac:dyDescent="0.4">
      <c r="A32" s="14"/>
      <c r="B32" s="4"/>
      <c r="C32" s="18"/>
      <c r="D32" s="20"/>
      <c r="E32" s="20"/>
      <c r="F32" s="28">
        <f>Tableau17[[#This Row],[Fin]]-Tableau17[[#This Row],[Début]]</f>
        <v>0</v>
      </c>
      <c r="G32" s="3"/>
      <c r="H32" s="101"/>
      <c r="I32" s="102"/>
      <c r="J32" s="102"/>
      <c r="K32" s="103"/>
    </row>
    <row r="33" spans="1:11" ht="15" thickBot="1" x14ac:dyDescent="0.4">
      <c r="A33" s="14"/>
      <c r="B33" s="4"/>
      <c r="C33" s="18"/>
      <c r="D33" s="20"/>
      <c r="E33" s="20"/>
      <c r="F33" s="28">
        <f>Tableau17[[#This Row],[Fin]]-Tableau17[[#This Row],[Début]]</f>
        <v>0</v>
      </c>
      <c r="G33" s="3"/>
      <c r="H33" s="101"/>
      <c r="I33" s="102"/>
      <c r="J33" s="102"/>
      <c r="K33" s="103"/>
    </row>
    <row r="34" spans="1:11" ht="15" thickBot="1" x14ac:dyDescent="0.4">
      <c r="A34" s="14"/>
      <c r="B34" s="4"/>
      <c r="C34" s="18"/>
      <c r="D34" s="20"/>
      <c r="E34" s="20"/>
      <c r="F34" s="28">
        <f>Tableau17[[#This Row],[Fin]]-Tableau17[[#This Row],[Début]]</f>
        <v>0</v>
      </c>
      <c r="G34" s="3"/>
      <c r="H34" s="101"/>
      <c r="I34" s="102"/>
      <c r="J34" s="102"/>
      <c r="K34" s="103"/>
    </row>
    <row r="35" spans="1:11" ht="15" thickBot="1" x14ac:dyDescent="0.4">
      <c r="A35" s="14"/>
      <c r="B35" s="4"/>
      <c r="C35" s="18"/>
      <c r="D35" s="20"/>
      <c r="E35" s="20"/>
      <c r="F35" s="28">
        <f>Tableau17[[#This Row],[Fin]]-Tableau17[[#This Row],[Début]]</f>
        <v>0</v>
      </c>
      <c r="G35" s="3"/>
      <c r="H35" s="104"/>
      <c r="I35" s="105"/>
      <c r="J35" s="105"/>
      <c r="K35" s="106"/>
    </row>
    <row r="36" spans="1:11" ht="15" thickBot="1" x14ac:dyDescent="0.4">
      <c r="A36" s="23"/>
      <c r="B36" s="24"/>
      <c r="C36" s="25"/>
      <c r="D36" s="26"/>
      <c r="E36" s="26"/>
      <c r="F36" s="28">
        <f>Tableau17[[#This Row],[Fin]]-Tableau17[[#This Row],[Début]]</f>
        <v>0</v>
      </c>
      <c r="G36" s="3"/>
      <c r="H36" s="3"/>
      <c r="I36" s="3"/>
      <c r="J36" s="3"/>
      <c r="K36" s="3"/>
    </row>
    <row r="37" spans="1:11" x14ac:dyDescent="0.35">
      <c r="A37" s="3"/>
      <c r="B37" s="3"/>
      <c r="C37" s="16"/>
      <c r="D37" s="3"/>
      <c r="E37" s="3"/>
      <c r="F37" s="3"/>
      <c r="G37" s="3"/>
      <c r="H37" s="13" t="s">
        <v>9</v>
      </c>
      <c r="I37" s="3"/>
      <c r="J37" s="3"/>
      <c r="K37" s="3"/>
    </row>
    <row r="38" spans="1:11" ht="15" thickBot="1" x14ac:dyDescent="0.4">
      <c r="A38" s="3"/>
      <c r="B38" s="3"/>
      <c r="C38" s="16"/>
      <c r="D38" s="3"/>
      <c r="E38" s="3"/>
      <c r="F38" s="3"/>
      <c r="G38" s="3"/>
      <c r="H38" s="67">
        <f>SUM(F18:F36)</f>
        <v>0</v>
      </c>
      <c r="I38" s="3"/>
      <c r="J38" s="3"/>
      <c r="K38" s="3"/>
    </row>
    <row r="39" spans="1:11" ht="6.5" customHeight="1" x14ac:dyDescent="0.35">
      <c r="A39" s="3"/>
      <c r="B39" s="3"/>
      <c r="C39" s="16"/>
      <c r="D39" s="3"/>
      <c r="E39" s="3"/>
      <c r="F39" s="3"/>
      <c r="G39" s="3"/>
      <c r="J39" s="3"/>
      <c r="K39" s="3"/>
    </row>
    <row r="40" spans="1:11" ht="14.5" customHeight="1" x14ac:dyDescent="0.35">
      <c r="A40" s="3"/>
      <c r="B40" s="3"/>
      <c r="C40" s="16"/>
      <c r="D40" s="3"/>
      <c r="E40" s="3"/>
      <c r="F40" s="3"/>
      <c r="G40" s="3"/>
      <c r="H40" s="38" t="s">
        <v>22</v>
      </c>
      <c r="J40" s="3"/>
      <c r="K40" s="3"/>
    </row>
    <row r="41" spans="1:11" ht="14.5" customHeight="1" thickBot="1" x14ac:dyDescent="0.4">
      <c r="A41" s="3"/>
      <c r="B41" s="3"/>
      <c r="C41" s="16"/>
      <c r="D41" s="3"/>
      <c r="E41" s="3"/>
      <c r="F41" s="3"/>
      <c r="G41" s="3"/>
      <c r="H41" s="67"/>
      <c r="J41" s="3"/>
      <c r="K41" s="3"/>
    </row>
    <row r="42" spans="1:11" ht="14.5" customHeight="1" x14ac:dyDescent="0.35">
      <c r="A42" s="3"/>
      <c r="B42" s="3"/>
      <c r="C42" s="16"/>
      <c r="D42" s="3"/>
      <c r="E42" s="3"/>
      <c r="F42" s="3"/>
      <c r="G42" s="3"/>
      <c r="J42" s="3"/>
      <c r="K42" s="3"/>
    </row>
    <row r="43" spans="1:11" ht="14.5" customHeight="1" x14ac:dyDescent="0.35">
      <c r="A43" s="3"/>
      <c r="B43" s="3"/>
      <c r="C43" s="16"/>
      <c r="D43" s="3"/>
      <c r="E43" s="3"/>
      <c r="F43" s="3"/>
      <c r="G43" s="3"/>
      <c r="J43" s="3"/>
      <c r="K43" s="3"/>
    </row>
    <row r="44" spans="1:11" x14ac:dyDescent="0.35">
      <c r="A44" s="1"/>
    </row>
    <row r="45" spans="1:11" x14ac:dyDescent="0.35">
      <c r="A45" s="1"/>
    </row>
    <row r="46" spans="1:11" x14ac:dyDescent="0.35">
      <c r="A46" s="1"/>
    </row>
    <row r="47" spans="1:11" x14ac:dyDescent="0.35">
      <c r="A47" s="1"/>
    </row>
    <row r="48" spans="1:11" x14ac:dyDescent="0.35">
      <c r="A48" s="1"/>
    </row>
  </sheetData>
  <mergeCells count="2">
    <mergeCell ref="A15:K15"/>
    <mergeCell ref="H29:K35"/>
  </mergeCells>
  <pageMargins left="0.23622047244094491" right="0.23622047244094491" top="0.74803149606299213" bottom="0.74803149606299213" header="0.31496062992125984" footer="0.31496062992125984"/>
  <pageSetup paperSize="9" scale="90" fitToHeight="15" orientation="landscape" r:id="rId1"/>
  <headerFooter>
    <oddFooter>&amp;L&amp;G&amp;R&amp;P</oddFooter>
  </headerFooter>
  <legacyDrawing r:id="rId2"/>
  <legacyDrawingHF r:id="rId3"/>
  <tableParts count="1">
    <tablePart r:id="rId4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synthèse!$A$15:$A$27</xm:f>
          </x14:formula1>
          <xm:sqref>A18:A36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48"/>
  <sheetViews>
    <sheetView topLeftCell="A15" workbookViewId="0">
      <selection activeCell="H41" sqref="H41"/>
    </sheetView>
  </sheetViews>
  <sheetFormatPr baseColWidth="10" defaultRowHeight="14.5" x14ac:dyDescent="0.35"/>
  <cols>
    <col min="2" max="2" width="59.1796875" customWidth="1"/>
    <col min="3" max="3" width="10.90625" style="19"/>
    <col min="6" max="6" width="16.08984375" customWidth="1"/>
    <col min="7" max="7" width="5.26953125" customWidth="1"/>
    <col min="11" max="11" width="1.453125" customWidth="1"/>
  </cols>
  <sheetData>
    <row r="1" spans="1:11" hidden="1" x14ac:dyDescent="0.35">
      <c r="B1" s="19" t="str">
        <f>synthèse!A15</f>
        <v>ACC</v>
      </c>
      <c r="C1" s="33">
        <f>SUMIF($A$18:$A$500,B1,$F$18:$F$500)</f>
        <v>0</v>
      </c>
    </row>
    <row r="2" spans="1:11" hidden="1" x14ac:dyDescent="0.35">
      <c r="B2" s="19">
        <f>synthèse!A16</f>
        <v>0</v>
      </c>
      <c r="C2" s="33">
        <f t="shared" ref="C2:C13" si="0">SUMIF($A$18:$A$500,B2,$F$18:$F$500)</f>
        <v>0</v>
      </c>
    </row>
    <row r="3" spans="1:11" hidden="1" x14ac:dyDescent="0.35">
      <c r="B3" s="19">
        <f>synthèse!A17</f>
        <v>0</v>
      </c>
      <c r="C3" s="33">
        <f t="shared" si="0"/>
        <v>0</v>
      </c>
    </row>
    <row r="4" spans="1:11" hidden="1" x14ac:dyDescent="0.35">
      <c r="B4" s="19" t="str">
        <f>synthèse!A18</f>
        <v>TEST</v>
      </c>
      <c r="C4" s="33">
        <f t="shared" si="0"/>
        <v>0</v>
      </c>
    </row>
    <row r="5" spans="1:11" hidden="1" x14ac:dyDescent="0.35">
      <c r="B5" s="19">
        <f>synthèse!A19</f>
        <v>0</v>
      </c>
      <c r="C5" s="33">
        <f t="shared" si="0"/>
        <v>0</v>
      </c>
    </row>
    <row r="6" spans="1:11" hidden="1" x14ac:dyDescent="0.35">
      <c r="B6" s="19">
        <f>synthèse!A20</f>
        <v>0</v>
      </c>
      <c r="C6" s="33">
        <f t="shared" si="0"/>
        <v>0</v>
      </c>
    </row>
    <row r="7" spans="1:11" hidden="1" x14ac:dyDescent="0.35">
      <c r="B7" s="19">
        <f>synthèse!A21</f>
        <v>0</v>
      </c>
      <c r="C7" s="33">
        <f t="shared" si="0"/>
        <v>0</v>
      </c>
    </row>
    <row r="8" spans="1:11" hidden="1" x14ac:dyDescent="0.35">
      <c r="B8" s="19" t="str">
        <f>synthèse!A22</f>
        <v>Y</v>
      </c>
      <c r="C8" s="33">
        <f t="shared" si="0"/>
        <v>0</v>
      </c>
    </row>
    <row r="9" spans="1:11" hidden="1" x14ac:dyDescent="0.35">
      <c r="B9" s="19">
        <f>synthèse!A23</f>
        <v>0</v>
      </c>
      <c r="C9" s="33">
        <f t="shared" si="0"/>
        <v>0</v>
      </c>
    </row>
    <row r="10" spans="1:11" hidden="1" x14ac:dyDescent="0.35">
      <c r="B10" s="19">
        <f>synthèse!A24</f>
        <v>0</v>
      </c>
      <c r="C10" s="33">
        <f t="shared" si="0"/>
        <v>0</v>
      </c>
    </row>
    <row r="11" spans="1:11" hidden="1" x14ac:dyDescent="0.35">
      <c r="B11" s="19">
        <f>synthèse!A25</f>
        <v>0</v>
      </c>
      <c r="C11" s="33">
        <f t="shared" si="0"/>
        <v>0</v>
      </c>
    </row>
    <row r="12" spans="1:11" hidden="1" x14ac:dyDescent="0.35">
      <c r="B12" s="19">
        <f>synthèse!A26</f>
        <v>0</v>
      </c>
      <c r="C12" s="33">
        <f t="shared" si="0"/>
        <v>0</v>
      </c>
    </row>
    <row r="13" spans="1:11" hidden="1" x14ac:dyDescent="0.35">
      <c r="B13" s="19">
        <f>synthèse!A27</f>
        <v>0</v>
      </c>
      <c r="C13" s="33">
        <f t="shared" si="0"/>
        <v>0</v>
      </c>
    </row>
    <row r="14" spans="1:11" ht="15" hidden="1" thickBot="1" x14ac:dyDescent="0.4"/>
    <row r="15" spans="1:11" ht="15" thickBot="1" x14ac:dyDescent="0.4">
      <c r="A15" s="95">
        <v>44256</v>
      </c>
      <c r="B15" s="96"/>
      <c r="C15" s="96"/>
      <c r="D15" s="96"/>
      <c r="E15" s="96"/>
      <c r="F15" s="96"/>
      <c r="G15" s="96"/>
      <c r="H15" s="96"/>
      <c r="I15" s="96"/>
      <c r="J15" s="96"/>
      <c r="K15" s="97"/>
    </row>
    <row r="16" spans="1:11" x14ac:dyDescent="0.35">
      <c r="A16" s="2"/>
      <c r="B16" s="2"/>
      <c r="C16" s="17"/>
      <c r="D16" s="2"/>
      <c r="E16" s="2"/>
      <c r="F16" s="2"/>
      <c r="G16" s="2"/>
      <c r="H16" s="2"/>
      <c r="I16" s="2"/>
      <c r="J16" s="2"/>
      <c r="K16" s="2"/>
    </row>
    <row r="17" spans="1:11" ht="15" thickBot="1" x14ac:dyDescent="0.4">
      <c r="A17" s="21" t="s">
        <v>0</v>
      </c>
      <c r="B17" s="21" t="s">
        <v>1</v>
      </c>
      <c r="C17" s="21" t="s">
        <v>2</v>
      </c>
      <c r="D17" s="21" t="s">
        <v>3</v>
      </c>
      <c r="E17" s="21" t="s">
        <v>4</v>
      </c>
      <c r="F17" s="22" t="s">
        <v>5</v>
      </c>
      <c r="G17" s="3"/>
      <c r="H17" s="3"/>
      <c r="I17" s="3"/>
      <c r="J17" s="3"/>
      <c r="K17" s="3"/>
    </row>
    <row r="18" spans="1:11" ht="15" thickBot="1" x14ac:dyDescent="0.4">
      <c r="A18" s="14"/>
      <c r="B18" s="4"/>
      <c r="C18" s="18"/>
      <c r="D18" s="20"/>
      <c r="E18" s="20"/>
      <c r="F18" s="28">
        <f>Tableau178[[#This Row],[Fin]]-Tableau178[[#This Row],[Début]]</f>
        <v>0</v>
      </c>
      <c r="G18" s="3"/>
      <c r="H18" s="15" t="s">
        <v>6</v>
      </c>
      <c r="I18" s="2"/>
      <c r="J18" s="2"/>
      <c r="K18" s="2"/>
    </row>
    <row r="19" spans="1:11" ht="15" thickBot="1" x14ac:dyDescent="0.4">
      <c r="A19" s="14"/>
      <c r="B19" s="4"/>
      <c r="C19" s="18"/>
      <c r="D19" s="20"/>
      <c r="E19" s="20"/>
      <c r="F19" s="28">
        <f>Tableau178[[#This Row],[Fin]]-Tableau178[[#This Row],[Début]]</f>
        <v>0</v>
      </c>
      <c r="G19" s="3"/>
      <c r="H19" s="2"/>
      <c r="I19" s="2"/>
      <c r="J19" s="2"/>
      <c r="K19" s="2"/>
    </row>
    <row r="20" spans="1:11" ht="15" thickBot="1" x14ac:dyDescent="0.4">
      <c r="A20" s="14"/>
      <c r="B20" s="4"/>
      <c r="C20" s="18"/>
      <c r="D20" s="20"/>
      <c r="E20" s="20"/>
      <c r="F20" s="28">
        <f>Tableau178[[#This Row],[Fin]]-Tableau178[[#This Row],[Début]]</f>
        <v>0</v>
      </c>
      <c r="G20" s="3"/>
      <c r="H20" s="5" t="s">
        <v>7</v>
      </c>
      <c r="I20" s="6"/>
      <c r="J20" s="6"/>
      <c r="K20" s="7"/>
    </row>
    <row r="21" spans="1:11" ht="15" thickBot="1" x14ac:dyDescent="0.4">
      <c r="A21" s="14"/>
      <c r="B21" s="4"/>
      <c r="C21" s="18"/>
      <c r="D21" s="20"/>
      <c r="E21" s="20"/>
      <c r="F21" s="28">
        <f>Tableau178[[#This Row],[Fin]]-Tableau178[[#This Row],[Début]]</f>
        <v>0</v>
      </c>
      <c r="G21" s="3"/>
      <c r="H21" s="8"/>
      <c r="I21" s="27"/>
      <c r="J21" s="27"/>
      <c r="K21" s="9"/>
    </row>
    <row r="22" spans="1:11" ht="15" thickBot="1" x14ac:dyDescent="0.4">
      <c r="A22" s="14"/>
      <c r="B22" s="4"/>
      <c r="C22" s="18"/>
      <c r="D22" s="20"/>
      <c r="E22" s="20"/>
      <c r="F22" s="28">
        <f>Tableau178[[#This Row],[Fin]]-Tableau178[[#This Row],[Début]]</f>
        <v>0</v>
      </c>
      <c r="G22" s="3"/>
      <c r="H22" s="8"/>
      <c r="I22" s="27"/>
      <c r="J22" s="27"/>
      <c r="K22" s="9"/>
    </row>
    <row r="23" spans="1:11" ht="15" thickBot="1" x14ac:dyDescent="0.4">
      <c r="A23" s="14"/>
      <c r="B23" s="4"/>
      <c r="C23" s="18"/>
      <c r="D23" s="20"/>
      <c r="E23" s="20"/>
      <c r="F23" s="28">
        <f>Tableau178[[#This Row],[Fin]]-Tableau178[[#This Row],[Début]]</f>
        <v>0</v>
      </c>
      <c r="G23" s="3"/>
      <c r="H23" s="8"/>
      <c r="I23" s="27"/>
      <c r="J23" s="27"/>
      <c r="K23" s="9"/>
    </row>
    <row r="24" spans="1:11" ht="15" thickBot="1" x14ac:dyDescent="0.4">
      <c r="A24" s="14"/>
      <c r="B24" s="4"/>
      <c r="C24" s="18"/>
      <c r="D24" s="20"/>
      <c r="E24" s="20"/>
      <c r="F24" s="28">
        <f>Tableau178[[#This Row],[Fin]]-Tableau178[[#This Row],[Début]]</f>
        <v>0</v>
      </c>
      <c r="G24" s="3"/>
      <c r="H24" s="8"/>
      <c r="I24" s="27"/>
      <c r="J24" s="27"/>
      <c r="K24" s="9"/>
    </row>
    <row r="25" spans="1:11" ht="15" thickBot="1" x14ac:dyDescent="0.4">
      <c r="A25" s="14"/>
      <c r="B25" s="4"/>
      <c r="C25" s="18"/>
      <c r="D25" s="20"/>
      <c r="E25" s="20"/>
      <c r="F25" s="28">
        <f>Tableau178[[#This Row],[Fin]]-Tableau178[[#This Row],[Début]]</f>
        <v>0</v>
      </c>
      <c r="G25" s="3"/>
      <c r="H25" s="8"/>
      <c r="I25" s="27"/>
      <c r="J25" s="27"/>
      <c r="K25" s="9"/>
    </row>
    <row r="26" spans="1:11" ht="15" thickBot="1" x14ac:dyDescent="0.4">
      <c r="A26" s="14"/>
      <c r="B26" s="4"/>
      <c r="C26" s="18"/>
      <c r="D26" s="20"/>
      <c r="E26" s="20"/>
      <c r="F26" s="28">
        <f>Tableau178[[#This Row],[Fin]]-Tableau178[[#This Row],[Début]]</f>
        <v>0</v>
      </c>
      <c r="G26" s="3"/>
      <c r="H26" s="10"/>
      <c r="I26" s="11"/>
      <c r="J26" s="11"/>
      <c r="K26" s="12"/>
    </row>
    <row r="27" spans="1:11" ht="15" thickBot="1" x14ac:dyDescent="0.4">
      <c r="A27" s="14"/>
      <c r="B27" s="4"/>
      <c r="C27" s="18"/>
      <c r="D27" s="20"/>
      <c r="E27" s="20"/>
      <c r="F27" s="28">
        <f>Tableau178[[#This Row],[Fin]]-Tableau178[[#This Row],[Début]]</f>
        <v>0</v>
      </c>
      <c r="G27" s="3"/>
    </row>
    <row r="28" spans="1:11" ht="15" thickBot="1" x14ac:dyDescent="0.4">
      <c r="A28" s="14"/>
      <c r="B28" s="4"/>
      <c r="C28" s="18"/>
      <c r="D28" s="20"/>
      <c r="E28" s="20"/>
      <c r="F28" s="28">
        <f>Tableau178[[#This Row],[Fin]]-Tableau178[[#This Row],[Début]]</f>
        <v>0</v>
      </c>
      <c r="G28" s="3"/>
      <c r="H28" s="3"/>
      <c r="I28" s="3"/>
      <c r="J28" s="3"/>
      <c r="K28" s="3"/>
    </row>
    <row r="29" spans="1:11" ht="15" thickBot="1" x14ac:dyDescent="0.4">
      <c r="A29" s="14"/>
      <c r="B29" s="4"/>
      <c r="C29" s="18"/>
      <c r="D29" s="20"/>
      <c r="E29" s="20"/>
      <c r="F29" s="28">
        <f>Tableau178[[#This Row],[Fin]]-Tableau178[[#This Row],[Début]]</f>
        <v>0</v>
      </c>
      <c r="G29" s="3"/>
      <c r="H29" s="98" t="s">
        <v>8</v>
      </c>
      <c r="I29" s="99"/>
      <c r="J29" s="99"/>
      <c r="K29" s="100"/>
    </row>
    <row r="30" spans="1:11" ht="15" thickBot="1" x14ac:dyDescent="0.4">
      <c r="A30" s="14"/>
      <c r="B30" s="4"/>
      <c r="C30" s="18"/>
      <c r="D30" s="20"/>
      <c r="E30" s="20"/>
      <c r="F30" s="28">
        <f>Tableau178[[#This Row],[Fin]]-Tableau178[[#This Row],[Début]]</f>
        <v>0</v>
      </c>
      <c r="G30" s="3"/>
      <c r="H30" s="101"/>
      <c r="I30" s="102"/>
      <c r="J30" s="102"/>
      <c r="K30" s="103"/>
    </row>
    <row r="31" spans="1:11" ht="15" thickBot="1" x14ac:dyDescent="0.4">
      <c r="A31" s="14"/>
      <c r="B31" s="4"/>
      <c r="C31" s="18"/>
      <c r="D31" s="20"/>
      <c r="E31" s="20"/>
      <c r="F31" s="28">
        <f>Tableau178[[#This Row],[Fin]]-Tableau178[[#This Row],[Début]]</f>
        <v>0</v>
      </c>
      <c r="G31" s="3"/>
      <c r="H31" s="101"/>
      <c r="I31" s="102"/>
      <c r="J31" s="102"/>
      <c r="K31" s="103"/>
    </row>
    <row r="32" spans="1:11" ht="15" thickBot="1" x14ac:dyDescent="0.4">
      <c r="A32" s="14"/>
      <c r="B32" s="4"/>
      <c r="C32" s="18"/>
      <c r="D32" s="20"/>
      <c r="E32" s="20"/>
      <c r="F32" s="28">
        <f>Tableau178[[#This Row],[Fin]]-Tableau178[[#This Row],[Début]]</f>
        <v>0</v>
      </c>
      <c r="G32" s="3"/>
      <c r="H32" s="101"/>
      <c r="I32" s="102"/>
      <c r="J32" s="102"/>
      <c r="K32" s="103"/>
    </row>
    <row r="33" spans="1:11" ht="15" thickBot="1" x14ac:dyDescent="0.4">
      <c r="A33" s="14"/>
      <c r="B33" s="4"/>
      <c r="C33" s="18"/>
      <c r="D33" s="20"/>
      <c r="E33" s="20"/>
      <c r="F33" s="28">
        <f>Tableau178[[#This Row],[Fin]]-Tableau178[[#This Row],[Début]]</f>
        <v>0</v>
      </c>
      <c r="G33" s="3"/>
      <c r="H33" s="101"/>
      <c r="I33" s="102"/>
      <c r="J33" s="102"/>
      <c r="K33" s="103"/>
    </row>
    <row r="34" spans="1:11" ht="15" thickBot="1" x14ac:dyDescent="0.4">
      <c r="A34" s="14"/>
      <c r="B34" s="4"/>
      <c r="C34" s="18"/>
      <c r="D34" s="20"/>
      <c r="E34" s="20"/>
      <c r="F34" s="28">
        <f>Tableau178[[#This Row],[Fin]]-Tableau178[[#This Row],[Début]]</f>
        <v>0</v>
      </c>
      <c r="G34" s="3"/>
      <c r="H34" s="101"/>
      <c r="I34" s="102"/>
      <c r="J34" s="102"/>
      <c r="K34" s="103"/>
    </row>
    <row r="35" spans="1:11" ht="15" thickBot="1" x14ac:dyDescent="0.4">
      <c r="A35" s="14"/>
      <c r="B35" s="4"/>
      <c r="C35" s="18"/>
      <c r="D35" s="20"/>
      <c r="E35" s="20"/>
      <c r="F35" s="28">
        <f>Tableau178[[#This Row],[Fin]]-Tableau178[[#This Row],[Début]]</f>
        <v>0</v>
      </c>
      <c r="G35" s="3"/>
      <c r="H35" s="104"/>
      <c r="I35" s="105"/>
      <c r="J35" s="105"/>
      <c r="K35" s="106"/>
    </row>
    <row r="36" spans="1:11" ht="15" thickBot="1" x14ac:dyDescent="0.4">
      <c r="A36" s="23"/>
      <c r="B36" s="24"/>
      <c r="C36" s="25"/>
      <c r="D36" s="26"/>
      <c r="E36" s="26"/>
      <c r="F36" s="28">
        <f>Tableau178[[#This Row],[Fin]]-Tableau178[[#This Row],[Début]]</f>
        <v>0</v>
      </c>
      <c r="G36" s="3"/>
      <c r="H36" s="3"/>
      <c r="I36" s="3"/>
      <c r="J36" s="3"/>
      <c r="K36" s="3"/>
    </row>
    <row r="37" spans="1:11" x14ac:dyDescent="0.35">
      <c r="A37" s="3"/>
      <c r="B37" s="3"/>
      <c r="C37" s="16"/>
      <c r="D37" s="3"/>
      <c r="E37" s="3"/>
      <c r="F37" s="3"/>
      <c r="G37" s="3"/>
      <c r="H37" s="13" t="s">
        <v>9</v>
      </c>
      <c r="I37" s="3"/>
      <c r="J37" s="3"/>
      <c r="K37" s="3"/>
    </row>
    <row r="38" spans="1:11" ht="15" thickBot="1" x14ac:dyDescent="0.4">
      <c r="A38" s="3"/>
      <c r="B38" s="3"/>
      <c r="C38" s="16"/>
      <c r="D38" s="3"/>
      <c r="E38" s="3"/>
      <c r="F38" s="3"/>
      <c r="G38" s="3"/>
      <c r="H38" s="67">
        <f>SUM(F18:F36)</f>
        <v>0</v>
      </c>
      <c r="I38" s="3"/>
      <c r="J38" s="3"/>
      <c r="K38" s="3"/>
    </row>
    <row r="39" spans="1:11" ht="6.5" customHeight="1" x14ac:dyDescent="0.35">
      <c r="A39" s="3"/>
      <c r="B39" s="3"/>
      <c r="C39" s="16"/>
      <c r="D39" s="3"/>
      <c r="E39" s="3"/>
      <c r="F39" s="3"/>
      <c r="G39" s="3"/>
      <c r="J39" s="3"/>
      <c r="K39" s="3"/>
    </row>
    <row r="40" spans="1:11" ht="14.5" customHeight="1" x14ac:dyDescent="0.35">
      <c r="A40" s="3"/>
      <c r="B40" s="3"/>
      <c r="C40" s="16"/>
      <c r="D40" s="3"/>
      <c r="E40" s="3"/>
      <c r="F40" s="3"/>
      <c r="G40" s="3"/>
      <c r="H40" s="38" t="s">
        <v>22</v>
      </c>
      <c r="J40" s="3"/>
      <c r="K40" s="3"/>
    </row>
    <row r="41" spans="1:11" ht="14.5" customHeight="1" thickBot="1" x14ac:dyDescent="0.4">
      <c r="A41" s="3"/>
      <c r="B41" s="3"/>
      <c r="C41" s="16"/>
      <c r="D41" s="3"/>
      <c r="E41" s="3"/>
      <c r="F41" s="3"/>
      <c r="G41" s="3"/>
      <c r="H41" s="67"/>
      <c r="J41" s="3"/>
      <c r="K41" s="3"/>
    </row>
    <row r="42" spans="1:11" ht="14.5" customHeight="1" x14ac:dyDescent="0.35">
      <c r="A42" s="3"/>
      <c r="B42" s="3"/>
      <c r="C42" s="16"/>
      <c r="D42" s="3"/>
      <c r="E42" s="3"/>
      <c r="F42" s="3"/>
      <c r="G42" s="3"/>
      <c r="J42" s="3"/>
      <c r="K42" s="3"/>
    </row>
    <row r="43" spans="1:11" ht="14.5" customHeight="1" x14ac:dyDescent="0.35">
      <c r="A43" s="3"/>
      <c r="B43" s="3"/>
      <c r="C43" s="16"/>
      <c r="D43" s="3"/>
      <c r="E43" s="3"/>
      <c r="F43" s="3"/>
      <c r="G43" s="3"/>
      <c r="J43" s="3"/>
      <c r="K43" s="3"/>
    </row>
    <row r="44" spans="1:11" x14ac:dyDescent="0.35">
      <c r="A44" s="1"/>
    </row>
    <row r="45" spans="1:11" x14ac:dyDescent="0.35">
      <c r="A45" s="1"/>
    </row>
    <row r="46" spans="1:11" x14ac:dyDescent="0.35">
      <c r="A46" s="1"/>
    </row>
    <row r="47" spans="1:11" x14ac:dyDescent="0.35">
      <c r="A47" s="1"/>
    </row>
    <row r="48" spans="1:11" x14ac:dyDescent="0.35">
      <c r="A48" s="1"/>
    </row>
  </sheetData>
  <mergeCells count="2">
    <mergeCell ref="A15:K15"/>
    <mergeCell ref="H29:K35"/>
  </mergeCells>
  <pageMargins left="0.23622047244094491" right="0.23622047244094491" top="0.74803149606299213" bottom="0.74803149606299213" header="0.31496062992125984" footer="0.31496062992125984"/>
  <pageSetup paperSize="9" scale="90" fitToHeight="15" orientation="landscape" r:id="rId1"/>
  <headerFooter>
    <oddFooter>&amp;L&amp;G&amp;R&amp;P</oddFooter>
  </headerFooter>
  <legacyDrawing r:id="rId2"/>
  <legacyDrawingHF r:id="rId3"/>
  <tableParts count="1">
    <tablePart r:id="rId4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synthèse!$A$15:$A$27</xm:f>
          </x14:formula1>
          <xm:sqref>A18:A36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48"/>
  <sheetViews>
    <sheetView topLeftCell="A15" workbookViewId="0">
      <selection activeCell="H41" sqref="H41"/>
    </sheetView>
  </sheetViews>
  <sheetFormatPr baseColWidth="10" defaultRowHeight="14.5" x14ac:dyDescent="0.35"/>
  <cols>
    <col min="2" max="2" width="59.1796875" customWidth="1"/>
    <col min="3" max="3" width="10.90625" style="19"/>
    <col min="6" max="6" width="16.08984375" customWidth="1"/>
    <col min="7" max="7" width="5.26953125" customWidth="1"/>
    <col min="11" max="11" width="1.453125" customWidth="1"/>
  </cols>
  <sheetData>
    <row r="1" spans="1:11" hidden="1" x14ac:dyDescent="0.35">
      <c r="B1" s="19" t="str">
        <f>synthèse!A15</f>
        <v>ACC</v>
      </c>
      <c r="C1" s="33">
        <f>SUMIF($A$18:$A$500,B1,$F$18:$F$500)</f>
        <v>0</v>
      </c>
    </row>
    <row r="2" spans="1:11" hidden="1" x14ac:dyDescent="0.35">
      <c r="B2" s="19">
        <f>synthèse!A16</f>
        <v>0</v>
      </c>
      <c r="C2" s="33">
        <f t="shared" ref="C2:C13" si="0">SUMIF($A$18:$A$500,B2,$F$18:$F$500)</f>
        <v>0</v>
      </c>
    </row>
    <row r="3" spans="1:11" hidden="1" x14ac:dyDescent="0.35">
      <c r="B3" s="19">
        <f>synthèse!A17</f>
        <v>0</v>
      </c>
      <c r="C3" s="33">
        <f t="shared" si="0"/>
        <v>0</v>
      </c>
    </row>
    <row r="4" spans="1:11" hidden="1" x14ac:dyDescent="0.35">
      <c r="B4" s="19" t="str">
        <f>synthèse!A18</f>
        <v>TEST</v>
      </c>
      <c r="C4" s="33">
        <f t="shared" si="0"/>
        <v>0</v>
      </c>
    </row>
    <row r="5" spans="1:11" hidden="1" x14ac:dyDescent="0.35">
      <c r="B5" s="19">
        <f>synthèse!A19</f>
        <v>0</v>
      </c>
      <c r="C5" s="33">
        <f t="shared" si="0"/>
        <v>0</v>
      </c>
    </row>
    <row r="6" spans="1:11" hidden="1" x14ac:dyDescent="0.35">
      <c r="B6" s="19">
        <f>synthèse!A20</f>
        <v>0</v>
      </c>
      <c r="C6" s="33">
        <f t="shared" si="0"/>
        <v>0</v>
      </c>
    </row>
    <row r="7" spans="1:11" hidden="1" x14ac:dyDescent="0.35">
      <c r="B7" s="19">
        <f>synthèse!A21</f>
        <v>0</v>
      </c>
      <c r="C7" s="33">
        <f t="shared" si="0"/>
        <v>0</v>
      </c>
    </row>
    <row r="8" spans="1:11" hidden="1" x14ac:dyDescent="0.35">
      <c r="B8" s="19" t="str">
        <f>synthèse!A22</f>
        <v>Y</v>
      </c>
      <c r="C8" s="33">
        <f t="shared" si="0"/>
        <v>0</v>
      </c>
    </row>
    <row r="9" spans="1:11" hidden="1" x14ac:dyDescent="0.35">
      <c r="B9" s="19">
        <f>synthèse!A23</f>
        <v>0</v>
      </c>
      <c r="C9" s="33">
        <f t="shared" si="0"/>
        <v>0</v>
      </c>
    </row>
    <row r="10" spans="1:11" hidden="1" x14ac:dyDescent="0.35">
      <c r="B10" s="19">
        <f>synthèse!A24</f>
        <v>0</v>
      </c>
      <c r="C10" s="33">
        <f t="shared" si="0"/>
        <v>0</v>
      </c>
    </row>
    <row r="11" spans="1:11" hidden="1" x14ac:dyDescent="0.35">
      <c r="B11" s="19">
        <f>synthèse!A25</f>
        <v>0</v>
      </c>
      <c r="C11" s="33">
        <f t="shared" si="0"/>
        <v>0</v>
      </c>
    </row>
    <row r="12" spans="1:11" hidden="1" x14ac:dyDescent="0.35">
      <c r="B12" s="19">
        <f>synthèse!A26</f>
        <v>0</v>
      </c>
      <c r="C12" s="33">
        <f t="shared" si="0"/>
        <v>0</v>
      </c>
    </row>
    <row r="13" spans="1:11" hidden="1" x14ac:dyDescent="0.35">
      <c r="B13" s="19">
        <f>synthèse!A27</f>
        <v>0</v>
      </c>
      <c r="C13" s="33">
        <f t="shared" si="0"/>
        <v>0</v>
      </c>
    </row>
    <row r="14" spans="1:11" ht="15" hidden="1" thickBot="1" x14ac:dyDescent="0.4"/>
    <row r="15" spans="1:11" ht="15" thickBot="1" x14ac:dyDescent="0.4">
      <c r="A15" s="95">
        <v>44287</v>
      </c>
      <c r="B15" s="96"/>
      <c r="C15" s="96"/>
      <c r="D15" s="96"/>
      <c r="E15" s="96"/>
      <c r="F15" s="96"/>
      <c r="G15" s="96"/>
      <c r="H15" s="96"/>
      <c r="I15" s="96"/>
      <c r="J15" s="96"/>
      <c r="K15" s="97"/>
    </row>
    <row r="16" spans="1:11" x14ac:dyDescent="0.35">
      <c r="A16" s="2"/>
      <c r="B16" s="2"/>
      <c r="C16" s="17"/>
      <c r="D16" s="2"/>
      <c r="E16" s="2"/>
      <c r="F16" s="2"/>
      <c r="G16" s="2"/>
      <c r="H16" s="2"/>
      <c r="I16" s="2"/>
      <c r="J16" s="2"/>
      <c r="K16" s="2"/>
    </row>
    <row r="17" spans="1:11" ht="15" thickBot="1" x14ac:dyDescent="0.4">
      <c r="A17" s="21" t="s">
        <v>0</v>
      </c>
      <c r="B17" s="21" t="s">
        <v>1</v>
      </c>
      <c r="C17" s="21" t="s">
        <v>2</v>
      </c>
      <c r="D17" s="21" t="s">
        <v>3</v>
      </c>
      <c r="E17" s="21" t="s">
        <v>4</v>
      </c>
      <c r="F17" s="22" t="s">
        <v>5</v>
      </c>
      <c r="G17" s="3"/>
      <c r="H17" s="3"/>
      <c r="I17" s="3"/>
      <c r="J17" s="3"/>
      <c r="K17" s="3"/>
    </row>
    <row r="18" spans="1:11" ht="15" thickBot="1" x14ac:dyDescent="0.4">
      <c r="A18" s="14"/>
      <c r="B18" s="4"/>
      <c r="C18" s="18"/>
      <c r="D18" s="20"/>
      <c r="E18" s="20"/>
      <c r="F18" s="28">
        <f>Tableau1789[[#This Row],[Fin]]-Tableau1789[[#This Row],[Début]]</f>
        <v>0</v>
      </c>
      <c r="G18" s="3"/>
      <c r="H18" s="15" t="s">
        <v>6</v>
      </c>
      <c r="I18" s="2"/>
      <c r="J18" s="2"/>
      <c r="K18" s="2"/>
    </row>
    <row r="19" spans="1:11" ht="15" thickBot="1" x14ac:dyDescent="0.4">
      <c r="A19" s="14"/>
      <c r="B19" s="4"/>
      <c r="C19" s="18"/>
      <c r="D19" s="20"/>
      <c r="E19" s="20"/>
      <c r="F19" s="28">
        <f>Tableau1789[[#This Row],[Fin]]-Tableau1789[[#This Row],[Début]]</f>
        <v>0</v>
      </c>
      <c r="G19" s="3"/>
      <c r="H19" s="2"/>
      <c r="I19" s="2"/>
      <c r="J19" s="2"/>
      <c r="K19" s="2"/>
    </row>
    <row r="20" spans="1:11" ht="15" thickBot="1" x14ac:dyDescent="0.4">
      <c r="A20" s="14"/>
      <c r="B20" s="4"/>
      <c r="C20" s="18"/>
      <c r="D20" s="20"/>
      <c r="E20" s="20"/>
      <c r="F20" s="28">
        <f>Tableau1789[[#This Row],[Fin]]-Tableau1789[[#This Row],[Début]]</f>
        <v>0</v>
      </c>
      <c r="G20" s="3"/>
      <c r="H20" s="5" t="s">
        <v>7</v>
      </c>
      <c r="I20" s="6"/>
      <c r="J20" s="6"/>
      <c r="K20" s="7"/>
    </row>
    <row r="21" spans="1:11" ht="15" thickBot="1" x14ac:dyDescent="0.4">
      <c r="A21" s="14"/>
      <c r="B21" s="4"/>
      <c r="C21" s="18"/>
      <c r="D21" s="20"/>
      <c r="E21" s="20"/>
      <c r="F21" s="28">
        <f>Tableau1789[[#This Row],[Fin]]-Tableau1789[[#This Row],[Début]]</f>
        <v>0</v>
      </c>
      <c r="G21" s="3"/>
      <c r="H21" s="8"/>
      <c r="I21" s="27"/>
      <c r="J21" s="27"/>
      <c r="K21" s="9"/>
    </row>
    <row r="22" spans="1:11" ht="15" thickBot="1" x14ac:dyDescent="0.4">
      <c r="A22" s="14"/>
      <c r="B22" s="4"/>
      <c r="C22" s="18"/>
      <c r="D22" s="20"/>
      <c r="E22" s="20"/>
      <c r="F22" s="28">
        <f>Tableau1789[[#This Row],[Fin]]-Tableau1789[[#This Row],[Début]]</f>
        <v>0</v>
      </c>
      <c r="G22" s="3"/>
      <c r="H22" s="8"/>
      <c r="I22" s="27"/>
      <c r="J22" s="27"/>
      <c r="K22" s="9"/>
    </row>
    <row r="23" spans="1:11" ht="15" thickBot="1" x14ac:dyDescent="0.4">
      <c r="A23" s="14"/>
      <c r="B23" s="4"/>
      <c r="C23" s="18"/>
      <c r="D23" s="20"/>
      <c r="E23" s="20"/>
      <c r="F23" s="28">
        <f>Tableau1789[[#This Row],[Fin]]-Tableau1789[[#This Row],[Début]]</f>
        <v>0</v>
      </c>
      <c r="G23" s="3"/>
      <c r="H23" s="8"/>
      <c r="I23" s="27"/>
      <c r="J23" s="27"/>
      <c r="K23" s="9"/>
    </row>
    <row r="24" spans="1:11" ht="15" thickBot="1" x14ac:dyDescent="0.4">
      <c r="A24" s="14"/>
      <c r="B24" s="4"/>
      <c r="C24" s="18"/>
      <c r="D24" s="20"/>
      <c r="E24" s="20"/>
      <c r="F24" s="28">
        <f>Tableau1789[[#This Row],[Fin]]-Tableau1789[[#This Row],[Début]]</f>
        <v>0</v>
      </c>
      <c r="G24" s="3"/>
      <c r="H24" s="8"/>
      <c r="I24" s="27"/>
      <c r="J24" s="27"/>
      <c r="K24" s="9"/>
    </row>
    <row r="25" spans="1:11" ht="15" thickBot="1" x14ac:dyDescent="0.4">
      <c r="A25" s="14"/>
      <c r="B25" s="4"/>
      <c r="C25" s="18"/>
      <c r="D25" s="20"/>
      <c r="E25" s="20"/>
      <c r="F25" s="28">
        <f>Tableau1789[[#This Row],[Fin]]-Tableau1789[[#This Row],[Début]]</f>
        <v>0</v>
      </c>
      <c r="G25" s="3"/>
      <c r="H25" s="8"/>
      <c r="I25" s="27"/>
      <c r="J25" s="27"/>
      <c r="K25" s="9"/>
    </row>
    <row r="26" spans="1:11" ht="15" thickBot="1" x14ac:dyDescent="0.4">
      <c r="A26" s="14"/>
      <c r="B26" s="4"/>
      <c r="C26" s="18"/>
      <c r="D26" s="20"/>
      <c r="E26" s="20"/>
      <c r="F26" s="28">
        <f>Tableau1789[[#This Row],[Fin]]-Tableau1789[[#This Row],[Début]]</f>
        <v>0</v>
      </c>
      <c r="G26" s="3"/>
      <c r="H26" s="10"/>
      <c r="I26" s="11"/>
      <c r="J26" s="11"/>
      <c r="K26" s="12"/>
    </row>
    <row r="27" spans="1:11" ht="15" thickBot="1" x14ac:dyDescent="0.4">
      <c r="A27" s="14"/>
      <c r="B27" s="4"/>
      <c r="C27" s="18"/>
      <c r="D27" s="20"/>
      <c r="E27" s="20"/>
      <c r="F27" s="28">
        <f>Tableau1789[[#This Row],[Fin]]-Tableau1789[[#This Row],[Début]]</f>
        <v>0</v>
      </c>
      <c r="G27" s="3"/>
    </row>
    <row r="28" spans="1:11" ht="15" thickBot="1" x14ac:dyDescent="0.4">
      <c r="A28" s="14"/>
      <c r="B28" s="4"/>
      <c r="C28" s="18"/>
      <c r="D28" s="20"/>
      <c r="E28" s="20"/>
      <c r="F28" s="28">
        <f>Tableau1789[[#This Row],[Fin]]-Tableau1789[[#This Row],[Début]]</f>
        <v>0</v>
      </c>
      <c r="G28" s="3"/>
      <c r="H28" s="3"/>
      <c r="I28" s="3"/>
      <c r="J28" s="3"/>
      <c r="K28" s="3"/>
    </row>
    <row r="29" spans="1:11" ht="15" thickBot="1" x14ac:dyDescent="0.4">
      <c r="A29" s="14"/>
      <c r="B29" s="4"/>
      <c r="C29" s="18"/>
      <c r="D29" s="20"/>
      <c r="E29" s="20"/>
      <c r="F29" s="28">
        <f>Tableau1789[[#This Row],[Fin]]-Tableau1789[[#This Row],[Début]]</f>
        <v>0</v>
      </c>
      <c r="G29" s="3"/>
      <c r="H29" s="98" t="s">
        <v>8</v>
      </c>
      <c r="I29" s="99"/>
      <c r="J29" s="99"/>
      <c r="K29" s="100"/>
    </row>
    <row r="30" spans="1:11" ht="15" thickBot="1" x14ac:dyDescent="0.4">
      <c r="A30" s="14"/>
      <c r="B30" s="4"/>
      <c r="C30" s="18"/>
      <c r="D30" s="20"/>
      <c r="E30" s="20"/>
      <c r="F30" s="28">
        <f>Tableau1789[[#This Row],[Fin]]-Tableau1789[[#This Row],[Début]]</f>
        <v>0</v>
      </c>
      <c r="G30" s="3"/>
      <c r="H30" s="101"/>
      <c r="I30" s="102"/>
      <c r="J30" s="102"/>
      <c r="K30" s="103"/>
    </row>
    <row r="31" spans="1:11" ht="15" thickBot="1" x14ac:dyDescent="0.4">
      <c r="A31" s="14"/>
      <c r="B31" s="4"/>
      <c r="C31" s="18"/>
      <c r="D31" s="20"/>
      <c r="E31" s="20"/>
      <c r="F31" s="28">
        <f>Tableau1789[[#This Row],[Fin]]-Tableau1789[[#This Row],[Début]]</f>
        <v>0</v>
      </c>
      <c r="G31" s="3"/>
      <c r="H31" s="101"/>
      <c r="I31" s="102"/>
      <c r="J31" s="102"/>
      <c r="K31" s="103"/>
    </row>
    <row r="32" spans="1:11" ht="15" thickBot="1" x14ac:dyDescent="0.4">
      <c r="A32" s="14"/>
      <c r="B32" s="4"/>
      <c r="C32" s="18"/>
      <c r="D32" s="20"/>
      <c r="E32" s="20"/>
      <c r="F32" s="28">
        <f>Tableau1789[[#This Row],[Fin]]-Tableau1789[[#This Row],[Début]]</f>
        <v>0</v>
      </c>
      <c r="G32" s="3"/>
      <c r="H32" s="101"/>
      <c r="I32" s="102"/>
      <c r="J32" s="102"/>
      <c r="K32" s="103"/>
    </row>
    <row r="33" spans="1:11" ht="15" thickBot="1" x14ac:dyDescent="0.4">
      <c r="A33" s="14"/>
      <c r="B33" s="4"/>
      <c r="C33" s="18"/>
      <c r="D33" s="20"/>
      <c r="E33" s="20"/>
      <c r="F33" s="28">
        <f>Tableau1789[[#This Row],[Fin]]-Tableau1789[[#This Row],[Début]]</f>
        <v>0</v>
      </c>
      <c r="G33" s="3"/>
      <c r="H33" s="101"/>
      <c r="I33" s="102"/>
      <c r="J33" s="102"/>
      <c r="K33" s="103"/>
    </row>
    <row r="34" spans="1:11" ht="15" thickBot="1" x14ac:dyDescent="0.4">
      <c r="A34" s="14"/>
      <c r="B34" s="4"/>
      <c r="C34" s="18"/>
      <c r="D34" s="20"/>
      <c r="E34" s="20"/>
      <c r="F34" s="28">
        <f>Tableau1789[[#This Row],[Fin]]-Tableau1789[[#This Row],[Début]]</f>
        <v>0</v>
      </c>
      <c r="G34" s="3"/>
      <c r="H34" s="101"/>
      <c r="I34" s="102"/>
      <c r="J34" s="102"/>
      <c r="K34" s="103"/>
    </row>
    <row r="35" spans="1:11" ht="15" thickBot="1" x14ac:dyDescent="0.4">
      <c r="A35" s="14"/>
      <c r="B35" s="4"/>
      <c r="C35" s="18"/>
      <c r="D35" s="20"/>
      <c r="E35" s="20"/>
      <c r="F35" s="28">
        <f>Tableau1789[[#This Row],[Fin]]-Tableau1789[[#This Row],[Début]]</f>
        <v>0</v>
      </c>
      <c r="G35" s="3"/>
      <c r="H35" s="104"/>
      <c r="I35" s="105"/>
      <c r="J35" s="105"/>
      <c r="K35" s="106"/>
    </row>
    <row r="36" spans="1:11" ht="15" thickBot="1" x14ac:dyDescent="0.4">
      <c r="A36" s="23"/>
      <c r="B36" s="24"/>
      <c r="C36" s="25"/>
      <c r="D36" s="26"/>
      <c r="E36" s="26"/>
      <c r="F36" s="28">
        <f>Tableau1789[[#This Row],[Fin]]-Tableau1789[[#This Row],[Début]]</f>
        <v>0</v>
      </c>
      <c r="G36" s="3"/>
      <c r="H36" s="3"/>
      <c r="I36" s="3"/>
      <c r="J36" s="3"/>
      <c r="K36" s="3"/>
    </row>
    <row r="37" spans="1:11" x14ac:dyDescent="0.35">
      <c r="A37" s="3"/>
      <c r="B37" s="3"/>
      <c r="C37" s="16"/>
      <c r="D37" s="3"/>
      <c r="E37" s="3"/>
      <c r="F37" s="3"/>
      <c r="G37" s="3"/>
      <c r="H37" s="13" t="s">
        <v>9</v>
      </c>
      <c r="I37" s="3"/>
      <c r="J37" s="3"/>
      <c r="K37" s="3"/>
    </row>
    <row r="38" spans="1:11" ht="15" thickBot="1" x14ac:dyDescent="0.4">
      <c r="A38" s="3"/>
      <c r="B38" s="3"/>
      <c r="C38" s="16"/>
      <c r="D38" s="3"/>
      <c r="E38" s="3"/>
      <c r="F38" s="3"/>
      <c r="G38" s="3"/>
      <c r="H38" s="67">
        <f>SUM(F18:F36)</f>
        <v>0</v>
      </c>
      <c r="I38" s="3"/>
      <c r="J38" s="3"/>
      <c r="K38" s="3"/>
    </row>
    <row r="39" spans="1:11" ht="7" customHeight="1" x14ac:dyDescent="0.35">
      <c r="A39" s="3"/>
      <c r="B39" s="3"/>
      <c r="C39" s="16"/>
      <c r="D39" s="3"/>
      <c r="E39" s="3"/>
      <c r="F39" s="3"/>
      <c r="G39" s="3"/>
      <c r="J39" s="3"/>
      <c r="K39" s="3"/>
    </row>
    <row r="40" spans="1:11" ht="14.5" customHeight="1" x14ac:dyDescent="0.35">
      <c r="A40" s="3"/>
      <c r="B40" s="3"/>
      <c r="C40" s="16"/>
      <c r="D40" s="3"/>
      <c r="E40" s="3"/>
      <c r="F40" s="3"/>
      <c r="G40" s="3"/>
      <c r="H40" s="38" t="s">
        <v>22</v>
      </c>
      <c r="J40" s="3"/>
      <c r="K40" s="3"/>
    </row>
    <row r="41" spans="1:11" ht="14.5" customHeight="1" thickBot="1" x14ac:dyDescent="0.4">
      <c r="A41" s="3"/>
      <c r="B41" s="3"/>
      <c r="C41" s="16"/>
      <c r="D41" s="3"/>
      <c r="E41" s="3"/>
      <c r="F41" s="3"/>
      <c r="G41" s="3"/>
      <c r="H41" s="67"/>
      <c r="J41" s="3"/>
      <c r="K41" s="3"/>
    </row>
    <row r="42" spans="1:11" ht="14.5" customHeight="1" x14ac:dyDescent="0.35">
      <c r="A42" s="3"/>
      <c r="B42" s="3"/>
      <c r="C42" s="16"/>
      <c r="D42" s="3"/>
      <c r="E42" s="3"/>
      <c r="F42" s="3"/>
      <c r="G42" s="3"/>
      <c r="J42" s="3"/>
      <c r="K42" s="3"/>
    </row>
    <row r="43" spans="1:11" ht="14.5" customHeight="1" x14ac:dyDescent="0.35">
      <c r="A43" s="3"/>
      <c r="B43" s="3"/>
      <c r="C43" s="16"/>
      <c r="D43" s="3"/>
      <c r="E43" s="3"/>
      <c r="F43" s="3"/>
      <c r="G43" s="3"/>
      <c r="J43" s="3"/>
      <c r="K43" s="3"/>
    </row>
    <row r="44" spans="1:11" x14ac:dyDescent="0.35">
      <c r="A44" s="1"/>
    </row>
    <row r="45" spans="1:11" x14ac:dyDescent="0.35">
      <c r="A45" s="1"/>
    </row>
    <row r="46" spans="1:11" x14ac:dyDescent="0.35">
      <c r="A46" s="1"/>
    </row>
    <row r="47" spans="1:11" x14ac:dyDescent="0.35">
      <c r="A47" s="1"/>
    </row>
    <row r="48" spans="1:11" x14ac:dyDescent="0.35">
      <c r="A48" s="1"/>
    </row>
  </sheetData>
  <mergeCells count="2">
    <mergeCell ref="A15:K15"/>
    <mergeCell ref="H29:K35"/>
  </mergeCells>
  <pageMargins left="0.23622047244094491" right="0.23622047244094491" top="0.74803149606299213" bottom="0.74803149606299213" header="0.31496062992125984" footer="0.31496062992125984"/>
  <pageSetup paperSize="9" scale="90" fitToHeight="15" orientation="landscape" r:id="rId1"/>
  <headerFooter>
    <oddFooter>&amp;L&amp;G&amp;R&amp;P</oddFooter>
  </headerFooter>
  <legacyDrawing r:id="rId2"/>
  <legacyDrawingHF r:id="rId3"/>
  <tableParts count="1">
    <tablePart r:id="rId4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synthèse!$A$15:$A$27</xm:f>
          </x14:formula1>
          <xm:sqref>A18:A36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48"/>
  <sheetViews>
    <sheetView topLeftCell="A15" workbookViewId="0">
      <selection activeCell="H41" sqref="H41"/>
    </sheetView>
  </sheetViews>
  <sheetFormatPr baseColWidth="10" defaultRowHeight="14.5" x14ac:dyDescent="0.35"/>
  <cols>
    <col min="2" max="2" width="59.1796875" customWidth="1"/>
    <col min="3" max="3" width="10.90625" style="19"/>
    <col min="6" max="6" width="16.08984375" customWidth="1"/>
    <col min="7" max="7" width="5.26953125" customWidth="1"/>
    <col min="11" max="11" width="1.453125" customWidth="1"/>
  </cols>
  <sheetData>
    <row r="1" spans="1:11" hidden="1" x14ac:dyDescent="0.35">
      <c r="B1" s="19" t="str">
        <f>synthèse!A15</f>
        <v>ACC</v>
      </c>
      <c r="C1" s="33">
        <f>SUMIF($A$18:$A$500,B1,$F$18:$F$500)</f>
        <v>0</v>
      </c>
    </row>
    <row r="2" spans="1:11" hidden="1" x14ac:dyDescent="0.35">
      <c r="B2" s="19">
        <f>synthèse!A16</f>
        <v>0</v>
      </c>
      <c r="C2" s="33">
        <f t="shared" ref="C2:C13" si="0">SUMIF($A$18:$A$500,B2,$F$18:$F$500)</f>
        <v>0</v>
      </c>
    </row>
    <row r="3" spans="1:11" hidden="1" x14ac:dyDescent="0.35">
      <c r="B3" s="19">
        <f>synthèse!A17</f>
        <v>0</v>
      </c>
      <c r="C3" s="33">
        <f t="shared" si="0"/>
        <v>0</v>
      </c>
    </row>
    <row r="4" spans="1:11" hidden="1" x14ac:dyDescent="0.35">
      <c r="B4" s="19" t="str">
        <f>synthèse!A18</f>
        <v>TEST</v>
      </c>
      <c r="C4" s="33">
        <f t="shared" si="0"/>
        <v>0</v>
      </c>
    </row>
    <row r="5" spans="1:11" hidden="1" x14ac:dyDescent="0.35">
      <c r="B5" s="19">
        <f>synthèse!A19</f>
        <v>0</v>
      </c>
      <c r="C5" s="33">
        <f t="shared" si="0"/>
        <v>0</v>
      </c>
    </row>
    <row r="6" spans="1:11" hidden="1" x14ac:dyDescent="0.35">
      <c r="B6" s="19">
        <f>synthèse!A20</f>
        <v>0</v>
      </c>
      <c r="C6" s="33">
        <f t="shared" si="0"/>
        <v>0</v>
      </c>
    </row>
    <row r="7" spans="1:11" hidden="1" x14ac:dyDescent="0.35">
      <c r="B7" s="19">
        <f>synthèse!A21</f>
        <v>0</v>
      </c>
      <c r="C7" s="33">
        <f t="shared" si="0"/>
        <v>0</v>
      </c>
    </row>
    <row r="8" spans="1:11" hidden="1" x14ac:dyDescent="0.35">
      <c r="B8" s="19" t="str">
        <f>synthèse!A22</f>
        <v>Y</v>
      </c>
      <c r="C8" s="33">
        <f t="shared" si="0"/>
        <v>0</v>
      </c>
    </row>
    <row r="9" spans="1:11" hidden="1" x14ac:dyDescent="0.35">
      <c r="B9" s="19">
        <f>synthèse!A23</f>
        <v>0</v>
      </c>
      <c r="C9" s="33">
        <f t="shared" si="0"/>
        <v>0</v>
      </c>
    </row>
    <row r="10" spans="1:11" hidden="1" x14ac:dyDescent="0.35">
      <c r="B10" s="19">
        <f>synthèse!A24</f>
        <v>0</v>
      </c>
      <c r="C10" s="33">
        <f t="shared" si="0"/>
        <v>0</v>
      </c>
    </row>
    <row r="11" spans="1:11" hidden="1" x14ac:dyDescent="0.35">
      <c r="B11" s="19">
        <f>synthèse!A25</f>
        <v>0</v>
      </c>
      <c r="C11" s="33">
        <f t="shared" si="0"/>
        <v>0</v>
      </c>
    </row>
    <row r="12" spans="1:11" hidden="1" x14ac:dyDescent="0.35">
      <c r="B12" s="19">
        <f>synthèse!A26</f>
        <v>0</v>
      </c>
      <c r="C12" s="33">
        <f t="shared" si="0"/>
        <v>0</v>
      </c>
    </row>
    <row r="13" spans="1:11" hidden="1" x14ac:dyDescent="0.35">
      <c r="B13" s="19">
        <f>synthèse!A27</f>
        <v>0</v>
      </c>
      <c r="C13" s="33">
        <f t="shared" si="0"/>
        <v>0</v>
      </c>
    </row>
    <row r="14" spans="1:11" ht="15" hidden="1" thickBot="1" x14ac:dyDescent="0.4"/>
    <row r="15" spans="1:11" ht="15" thickBot="1" x14ac:dyDescent="0.4">
      <c r="A15" s="95">
        <v>44317</v>
      </c>
      <c r="B15" s="96"/>
      <c r="C15" s="96"/>
      <c r="D15" s="96"/>
      <c r="E15" s="96"/>
      <c r="F15" s="96"/>
      <c r="G15" s="96"/>
      <c r="H15" s="96"/>
      <c r="I15" s="96"/>
      <c r="J15" s="96"/>
      <c r="K15" s="97"/>
    </row>
    <row r="16" spans="1:11" x14ac:dyDescent="0.35">
      <c r="A16" s="2"/>
      <c r="B16" s="2"/>
      <c r="C16" s="17"/>
      <c r="D16" s="2"/>
      <c r="E16" s="2"/>
      <c r="F16" s="2"/>
      <c r="G16" s="2"/>
      <c r="H16" s="2"/>
      <c r="I16" s="2"/>
      <c r="J16" s="2"/>
      <c r="K16" s="2"/>
    </row>
    <row r="17" spans="1:11" ht="15" thickBot="1" x14ac:dyDescent="0.4">
      <c r="A17" s="21" t="s">
        <v>0</v>
      </c>
      <c r="B17" s="21" t="s">
        <v>1</v>
      </c>
      <c r="C17" s="21" t="s">
        <v>2</v>
      </c>
      <c r="D17" s="21" t="s">
        <v>3</v>
      </c>
      <c r="E17" s="21" t="s">
        <v>4</v>
      </c>
      <c r="F17" s="22" t="s">
        <v>5</v>
      </c>
      <c r="G17" s="3"/>
      <c r="H17" s="3"/>
      <c r="I17" s="3"/>
      <c r="J17" s="3"/>
      <c r="K17" s="3"/>
    </row>
    <row r="18" spans="1:11" ht="15" thickBot="1" x14ac:dyDescent="0.4">
      <c r="A18" s="14"/>
      <c r="B18" s="4"/>
      <c r="C18" s="18"/>
      <c r="D18" s="20"/>
      <c r="E18" s="20"/>
      <c r="F18" s="28">
        <f>Tableau178910[[#This Row],[Fin]]-Tableau178910[[#This Row],[Début]]</f>
        <v>0</v>
      </c>
      <c r="G18" s="3"/>
      <c r="H18" s="15" t="s">
        <v>6</v>
      </c>
      <c r="I18" s="2"/>
      <c r="J18" s="2"/>
      <c r="K18" s="2"/>
    </row>
    <row r="19" spans="1:11" ht="15" thickBot="1" x14ac:dyDescent="0.4">
      <c r="A19" s="14"/>
      <c r="B19" s="4"/>
      <c r="C19" s="18"/>
      <c r="D19" s="20"/>
      <c r="E19" s="20"/>
      <c r="F19" s="28">
        <f>Tableau178910[[#This Row],[Fin]]-Tableau178910[[#This Row],[Début]]</f>
        <v>0</v>
      </c>
      <c r="G19" s="3"/>
      <c r="H19" s="2"/>
      <c r="I19" s="2"/>
      <c r="J19" s="2"/>
      <c r="K19" s="2"/>
    </row>
    <row r="20" spans="1:11" ht="15" thickBot="1" x14ac:dyDescent="0.4">
      <c r="A20" s="14"/>
      <c r="B20" s="4"/>
      <c r="C20" s="18"/>
      <c r="D20" s="20"/>
      <c r="E20" s="20"/>
      <c r="F20" s="28">
        <f>Tableau178910[[#This Row],[Fin]]-Tableau178910[[#This Row],[Début]]</f>
        <v>0</v>
      </c>
      <c r="G20" s="3"/>
      <c r="H20" s="5" t="s">
        <v>7</v>
      </c>
      <c r="I20" s="6"/>
      <c r="J20" s="6"/>
      <c r="K20" s="7"/>
    </row>
    <row r="21" spans="1:11" ht="15" thickBot="1" x14ac:dyDescent="0.4">
      <c r="A21" s="14"/>
      <c r="B21" s="4"/>
      <c r="C21" s="18"/>
      <c r="D21" s="20"/>
      <c r="E21" s="20"/>
      <c r="F21" s="28">
        <f>Tableau178910[[#This Row],[Fin]]-Tableau178910[[#This Row],[Début]]</f>
        <v>0</v>
      </c>
      <c r="G21" s="3"/>
      <c r="H21" s="8"/>
      <c r="I21" s="27"/>
      <c r="J21" s="27"/>
      <c r="K21" s="9"/>
    </row>
    <row r="22" spans="1:11" ht="15" thickBot="1" x14ac:dyDescent="0.4">
      <c r="A22" s="14"/>
      <c r="B22" s="4"/>
      <c r="C22" s="18"/>
      <c r="D22" s="20"/>
      <c r="E22" s="20"/>
      <c r="F22" s="28">
        <f>Tableau178910[[#This Row],[Fin]]-Tableau178910[[#This Row],[Début]]</f>
        <v>0</v>
      </c>
      <c r="G22" s="3"/>
      <c r="H22" s="8"/>
      <c r="I22" s="27"/>
      <c r="J22" s="27"/>
      <c r="K22" s="9"/>
    </row>
    <row r="23" spans="1:11" ht="15" thickBot="1" x14ac:dyDescent="0.4">
      <c r="A23" s="14"/>
      <c r="B23" s="4"/>
      <c r="C23" s="18"/>
      <c r="D23" s="20"/>
      <c r="E23" s="20"/>
      <c r="F23" s="28">
        <f>Tableau178910[[#This Row],[Fin]]-Tableau178910[[#This Row],[Début]]</f>
        <v>0</v>
      </c>
      <c r="G23" s="3"/>
      <c r="H23" s="8"/>
      <c r="I23" s="27"/>
      <c r="J23" s="27"/>
      <c r="K23" s="9"/>
    </row>
    <row r="24" spans="1:11" ht="15" thickBot="1" x14ac:dyDescent="0.4">
      <c r="A24" s="14"/>
      <c r="B24" s="4"/>
      <c r="C24" s="18"/>
      <c r="D24" s="20"/>
      <c r="E24" s="20"/>
      <c r="F24" s="28">
        <f>Tableau178910[[#This Row],[Fin]]-Tableau178910[[#This Row],[Début]]</f>
        <v>0</v>
      </c>
      <c r="G24" s="3"/>
      <c r="H24" s="8"/>
      <c r="I24" s="27"/>
      <c r="J24" s="27"/>
      <c r="K24" s="9"/>
    </row>
    <row r="25" spans="1:11" ht="15" thickBot="1" x14ac:dyDescent="0.4">
      <c r="A25" s="14"/>
      <c r="B25" s="4"/>
      <c r="C25" s="18"/>
      <c r="D25" s="20"/>
      <c r="E25" s="20"/>
      <c r="F25" s="28">
        <f>Tableau178910[[#This Row],[Fin]]-Tableau178910[[#This Row],[Début]]</f>
        <v>0</v>
      </c>
      <c r="G25" s="3"/>
      <c r="H25" s="8"/>
      <c r="I25" s="27"/>
      <c r="J25" s="27"/>
      <c r="K25" s="9"/>
    </row>
    <row r="26" spans="1:11" ht="15" thickBot="1" x14ac:dyDescent="0.4">
      <c r="A26" s="14"/>
      <c r="B26" s="4"/>
      <c r="C26" s="18"/>
      <c r="D26" s="20"/>
      <c r="E26" s="20"/>
      <c r="F26" s="28">
        <f>Tableau178910[[#This Row],[Fin]]-Tableau178910[[#This Row],[Début]]</f>
        <v>0</v>
      </c>
      <c r="G26" s="3"/>
      <c r="H26" s="10"/>
      <c r="I26" s="11"/>
      <c r="J26" s="11"/>
      <c r="K26" s="12"/>
    </row>
    <row r="27" spans="1:11" ht="15" thickBot="1" x14ac:dyDescent="0.4">
      <c r="A27" s="14"/>
      <c r="B27" s="4"/>
      <c r="C27" s="18"/>
      <c r="D27" s="20"/>
      <c r="E27" s="20"/>
      <c r="F27" s="28">
        <f>Tableau178910[[#This Row],[Fin]]-Tableau178910[[#This Row],[Début]]</f>
        <v>0</v>
      </c>
      <c r="G27" s="3"/>
    </row>
    <row r="28" spans="1:11" ht="15" thickBot="1" x14ac:dyDescent="0.4">
      <c r="A28" s="14"/>
      <c r="B28" s="4"/>
      <c r="C28" s="18"/>
      <c r="D28" s="20"/>
      <c r="E28" s="20"/>
      <c r="F28" s="28">
        <f>Tableau178910[[#This Row],[Fin]]-Tableau178910[[#This Row],[Début]]</f>
        <v>0</v>
      </c>
      <c r="G28" s="3"/>
      <c r="H28" s="3"/>
      <c r="I28" s="3"/>
      <c r="J28" s="3"/>
      <c r="K28" s="3"/>
    </row>
    <row r="29" spans="1:11" ht="15" thickBot="1" x14ac:dyDescent="0.4">
      <c r="A29" s="14"/>
      <c r="B29" s="4"/>
      <c r="C29" s="18"/>
      <c r="D29" s="20"/>
      <c r="E29" s="20"/>
      <c r="F29" s="28">
        <f>Tableau178910[[#This Row],[Fin]]-Tableau178910[[#This Row],[Début]]</f>
        <v>0</v>
      </c>
      <c r="G29" s="3"/>
      <c r="H29" s="98" t="s">
        <v>8</v>
      </c>
      <c r="I29" s="99"/>
      <c r="J29" s="99"/>
      <c r="K29" s="100"/>
    </row>
    <row r="30" spans="1:11" ht="15" thickBot="1" x14ac:dyDescent="0.4">
      <c r="A30" s="14"/>
      <c r="B30" s="4"/>
      <c r="C30" s="18"/>
      <c r="D30" s="20"/>
      <c r="E30" s="20"/>
      <c r="F30" s="28">
        <f>Tableau178910[[#This Row],[Fin]]-Tableau178910[[#This Row],[Début]]</f>
        <v>0</v>
      </c>
      <c r="G30" s="3"/>
      <c r="H30" s="101"/>
      <c r="I30" s="102"/>
      <c r="J30" s="102"/>
      <c r="K30" s="103"/>
    </row>
    <row r="31" spans="1:11" ht="15" thickBot="1" x14ac:dyDescent="0.4">
      <c r="A31" s="14"/>
      <c r="B31" s="4"/>
      <c r="C31" s="18"/>
      <c r="D31" s="20"/>
      <c r="E31" s="20"/>
      <c r="F31" s="28">
        <f>Tableau178910[[#This Row],[Fin]]-Tableau178910[[#This Row],[Début]]</f>
        <v>0</v>
      </c>
      <c r="G31" s="3"/>
      <c r="H31" s="101"/>
      <c r="I31" s="102"/>
      <c r="J31" s="102"/>
      <c r="K31" s="103"/>
    </row>
    <row r="32" spans="1:11" ht="15" thickBot="1" x14ac:dyDescent="0.4">
      <c r="A32" s="14"/>
      <c r="B32" s="4"/>
      <c r="C32" s="18"/>
      <c r="D32" s="20"/>
      <c r="E32" s="20"/>
      <c r="F32" s="28">
        <f>Tableau178910[[#This Row],[Fin]]-Tableau178910[[#This Row],[Début]]</f>
        <v>0</v>
      </c>
      <c r="G32" s="3"/>
      <c r="H32" s="101"/>
      <c r="I32" s="102"/>
      <c r="J32" s="102"/>
      <c r="K32" s="103"/>
    </row>
    <row r="33" spans="1:11" ht="15" thickBot="1" x14ac:dyDescent="0.4">
      <c r="A33" s="14"/>
      <c r="B33" s="4"/>
      <c r="C33" s="18"/>
      <c r="D33" s="20"/>
      <c r="E33" s="20"/>
      <c r="F33" s="28">
        <f>Tableau178910[[#This Row],[Fin]]-Tableau178910[[#This Row],[Début]]</f>
        <v>0</v>
      </c>
      <c r="G33" s="3"/>
      <c r="H33" s="101"/>
      <c r="I33" s="102"/>
      <c r="J33" s="102"/>
      <c r="K33" s="103"/>
    </row>
    <row r="34" spans="1:11" ht="15" thickBot="1" x14ac:dyDescent="0.4">
      <c r="A34" s="14"/>
      <c r="B34" s="4"/>
      <c r="C34" s="18"/>
      <c r="D34" s="20"/>
      <c r="E34" s="20"/>
      <c r="F34" s="28">
        <f>Tableau178910[[#This Row],[Fin]]-Tableau178910[[#This Row],[Début]]</f>
        <v>0</v>
      </c>
      <c r="G34" s="3"/>
      <c r="H34" s="101"/>
      <c r="I34" s="102"/>
      <c r="J34" s="102"/>
      <c r="K34" s="103"/>
    </row>
    <row r="35" spans="1:11" ht="15" thickBot="1" x14ac:dyDescent="0.4">
      <c r="A35" s="14"/>
      <c r="B35" s="4"/>
      <c r="C35" s="18"/>
      <c r="D35" s="20"/>
      <c r="E35" s="20"/>
      <c r="F35" s="28">
        <f>Tableau178910[[#This Row],[Fin]]-Tableau178910[[#This Row],[Début]]</f>
        <v>0</v>
      </c>
      <c r="G35" s="3"/>
      <c r="H35" s="104"/>
      <c r="I35" s="105"/>
      <c r="J35" s="105"/>
      <c r="K35" s="106"/>
    </row>
    <row r="36" spans="1:11" ht="15" thickBot="1" x14ac:dyDescent="0.4">
      <c r="A36" s="23"/>
      <c r="B36" s="24"/>
      <c r="C36" s="25"/>
      <c r="D36" s="26"/>
      <c r="E36" s="26"/>
      <c r="F36" s="28">
        <f>Tableau178910[[#This Row],[Fin]]-Tableau178910[[#This Row],[Début]]</f>
        <v>0</v>
      </c>
      <c r="G36" s="3"/>
      <c r="H36" s="3"/>
      <c r="I36" s="3"/>
      <c r="J36" s="3"/>
      <c r="K36" s="3"/>
    </row>
    <row r="37" spans="1:11" x14ac:dyDescent="0.35">
      <c r="A37" s="3"/>
      <c r="B37" s="3"/>
      <c r="C37" s="16"/>
      <c r="D37" s="3"/>
      <c r="E37" s="3"/>
      <c r="F37" s="3"/>
      <c r="G37" s="3"/>
      <c r="H37" s="13" t="s">
        <v>9</v>
      </c>
      <c r="I37" s="3"/>
      <c r="J37" s="3"/>
      <c r="K37" s="3"/>
    </row>
    <row r="38" spans="1:11" ht="15" thickBot="1" x14ac:dyDescent="0.4">
      <c r="A38" s="3"/>
      <c r="B38" s="3"/>
      <c r="C38" s="16"/>
      <c r="D38" s="3"/>
      <c r="E38" s="3"/>
      <c r="F38" s="3"/>
      <c r="G38" s="3"/>
      <c r="H38" s="67">
        <f>SUM(F18:F36)</f>
        <v>0</v>
      </c>
      <c r="I38" s="3"/>
      <c r="J38" s="3"/>
      <c r="K38" s="3"/>
    </row>
    <row r="39" spans="1:11" ht="7.5" customHeight="1" x14ac:dyDescent="0.35">
      <c r="A39" s="3"/>
      <c r="B39" s="3"/>
      <c r="C39" s="16"/>
      <c r="D39" s="3"/>
      <c r="E39" s="3"/>
      <c r="F39" s="3"/>
      <c r="G39" s="3"/>
      <c r="J39" s="3"/>
      <c r="K39" s="3"/>
    </row>
    <row r="40" spans="1:11" ht="14.5" customHeight="1" x14ac:dyDescent="0.35">
      <c r="A40" s="3"/>
      <c r="B40" s="3"/>
      <c r="C40" s="16"/>
      <c r="D40" s="3"/>
      <c r="E40" s="3"/>
      <c r="F40" s="3"/>
      <c r="G40" s="3"/>
      <c r="H40" s="38" t="s">
        <v>22</v>
      </c>
      <c r="J40" s="3"/>
      <c r="K40" s="3"/>
    </row>
    <row r="41" spans="1:11" ht="14.5" customHeight="1" thickBot="1" x14ac:dyDescent="0.4">
      <c r="A41" s="3"/>
      <c r="B41" s="3"/>
      <c r="C41" s="16"/>
      <c r="D41" s="3"/>
      <c r="E41" s="3"/>
      <c r="F41" s="3"/>
      <c r="G41" s="3"/>
      <c r="H41" s="67"/>
      <c r="J41" s="3"/>
      <c r="K41" s="3"/>
    </row>
    <row r="42" spans="1:11" ht="14.5" customHeight="1" x14ac:dyDescent="0.35">
      <c r="A42" s="3"/>
      <c r="B42" s="3"/>
      <c r="C42" s="16"/>
      <c r="D42" s="3"/>
      <c r="E42" s="3"/>
      <c r="F42" s="3"/>
      <c r="G42" s="3"/>
      <c r="J42" s="3"/>
      <c r="K42" s="3"/>
    </row>
    <row r="43" spans="1:11" ht="14.5" customHeight="1" x14ac:dyDescent="0.35">
      <c r="A43" s="3"/>
      <c r="B43" s="3"/>
      <c r="C43" s="16"/>
      <c r="D43" s="3"/>
      <c r="E43" s="3"/>
      <c r="F43" s="3"/>
      <c r="G43" s="3"/>
      <c r="J43" s="3"/>
      <c r="K43" s="3"/>
    </row>
    <row r="44" spans="1:11" x14ac:dyDescent="0.35">
      <c r="A44" s="1"/>
    </row>
    <row r="45" spans="1:11" x14ac:dyDescent="0.35">
      <c r="A45" s="1"/>
    </row>
    <row r="46" spans="1:11" x14ac:dyDescent="0.35">
      <c r="A46" s="1"/>
    </row>
    <row r="47" spans="1:11" x14ac:dyDescent="0.35">
      <c r="A47" s="1"/>
    </row>
    <row r="48" spans="1:11" x14ac:dyDescent="0.35">
      <c r="A48" s="1"/>
    </row>
  </sheetData>
  <mergeCells count="2">
    <mergeCell ref="A15:K15"/>
    <mergeCell ref="H29:K35"/>
  </mergeCells>
  <pageMargins left="0.23622047244094491" right="0.23622047244094491" top="0.74803149606299213" bottom="0.74803149606299213" header="0.31496062992125984" footer="0.31496062992125984"/>
  <pageSetup paperSize="9" scale="90" fitToHeight="15" orientation="landscape" r:id="rId1"/>
  <headerFooter>
    <oddFooter>&amp;L&amp;G&amp;R&amp;P</oddFooter>
  </headerFooter>
  <legacyDrawing r:id="rId2"/>
  <legacyDrawingHF r:id="rId3"/>
  <tableParts count="1">
    <tablePart r:id="rId4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synthèse!$A$15:$A$27</xm:f>
          </x14:formula1>
          <xm:sqref>A18:A36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48"/>
  <sheetViews>
    <sheetView topLeftCell="A15" workbookViewId="0">
      <selection activeCell="H41" sqref="H41"/>
    </sheetView>
  </sheetViews>
  <sheetFormatPr baseColWidth="10" defaultRowHeight="14.5" x14ac:dyDescent="0.35"/>
  <cols>
    <col min="2" max="2" width="59.1796875" customWidth="1"/>
    <col min="3" max="3" width="10.90625" style="19"/>
    <col min="6" max="6" width="16.08984375" customWidth="1"/>
    <col min="7" max="7" width="5.26953125" customWidth="1"/>
    <col min="11" max="11" width="1.453125" customWidth="1"/>
  </cols>
  <sheetData>
    <row r="1" spans="1:11" hidden="1" x14ac:dyDescent="0.35">
      <c r="B1" s="19" t="str">
        <f>synthèse!A15</f>
        <v>ACC</v>
      </c>
      <c r="C1" s="33">
        <f>SUMIF($A$18:$A$500,B1,$F$18:$F$500)</f>
        <v>0</v>
      </c>
    </row>
    <row r="2" spans="1:11" hidden="1" x14ac:dyDescent="0.35">
      <c r="B2" s="19">
        <f>synthèse!A16</f>
        <v>0</v>
      </c>
      <c r="C2" s="33">
        <f t="shared" ref="C2:C13" si="0">SUMIF($A$18:$A$500,B2,$F$18:$F$500)</f>
        <v>0</v>
      </c>
    </row>
    <row r="3" spans="1:11" hidden="1" x14ac:dyDescent="0.35">
      <c r="B3" s="19">
        <f>synthèse!A17</f>
        <v>0</v>
      </c>
      <c r="C3" s="33">
        <f t="shared" si="0"/>
        <v>0</v>
      </c>
    </row>
    <row r="4" spans="1:11" hidden="1" x14ac:dyDescent="0.35">
      <c r="B4" s="19" t="str">
        <f>synthèse!A18</f>
        <v>TEST</v>
      </c>
      <c r="C4" s="33">
        <f t="shared" si="0"/>
        <v>0</v>
      </c>
    </row>
    <row r="5" spans="1:11" hidden="1" x14ac:dyDescent="0.35">
      <c r="B5" s="19">
        <f>synthèse!A19</f>
        <v>0</v>
      </c>
      <c r="C5" s="33">
        <f t="shared" si="0"/>
        <v>0</v>
      </c>
    </row>
    <row r="6" spans="1:11" hidden="1" x14ac:dyDescent="0.35">
      <c r="B6" s="19">
        <f>synthèse!A20</f>
        <v>0</v>
      </c>
      <c r="C6" s="33">
        <f t="shared" si="0"/>
        <v>0</v>
      </c>
    </row>
    <row r="7" spans="1:11" hidden="1" x14ac:dyDescent="0.35">
      <c r="B7" s="19">
        <f>synthèse!A21</f>
        <v>0</v>
      </c>
      <c r="C7" s="33">
        <f t="shared" si="0"/>
        <v>0</v>
      </c>
    </row>
    <row r="8" spans="1:11" hidden="1" x14ac:dyDescent="0.35">
      <c r="B8" s="19" t="str">
        <f>synthèse!A22</f>
        <v>Y</v>
      </c>
      <c r="C8" s="33">
        <f t="shared" si="0"/>
        <v>0</v>
      </c>
    </row>
    <row r="9" spans="1:11" hidden="1" x14ac:dyDescent="0.35">
      <c r="B9" s="19">
        <f>synthèse!A23</f>
        <v>0</v>
      </c>
      <c r="C9" s="33">
        <f t="shared" si="0"/>
        <v>0</v>
      </c>
    </row>
    <row r="10" spans="1:11" hidden="1" x14ac:dyDescent="0.35">
      <c r="B10" s="19">
        <f>synthèse!A24</f>
        <v>0</v>
      </c>
      <c r="C10" s="33">
        <f t="shared" si="0"/>
        <v>0</v>
      </c>
    </row>
    <row r="11" spans="1:11" hidden="1" x14ac:dyDescent="0.35">
      <c r="B11" s="19">
        <f>synthèse!A25</f>
        <v>0</v>
      </c>
      <c r="C11" s="33">
        <f t="shared" si="0"/>
        <v>0</v>
      </c>
    </row>
    <row r="12" spans="1:11" hidden="1" x14ac:dyDescent="0.35">
      <c r="B12" s="19">
        <f>synthèse!A26</f>
        <v>0</v>
      </c>
      <c r="C12" s="33">
        <f t="shared" si="0"/>
        <v>0</v>
      </c>
    </row>
    <row r="13" spans="1:11" hidden="1" x14ac:dyDescent="0.35">
      <c r="B13" s="19">
        <f>synthèse!A27</f>
        <v>0</v>
      </c>
      <c r="C13" s="33">
        <f t="shared" si="0"/>
        <v>0</v>
      </c>
    </row>
    <row r="14" spans="1:11" ht="15" hidden="1" thickBot="1" x14ac:dyDescent="0.4"/>
    <row r="15" spans="1:11" ht="15" thickBot="1" x14ac:dyDescent="0.4">
      <c r="A15" s="95">
        <v>44348</v>
      </c>
      <c r="B15" s="96"/>
      <c r="C15" s="96"/>
      <c r="D15" s="96"/>
      <c r="E15" s="96"/>
      <c r="F15" s="96"/>
      <c r="G15" s="96"/>
      <c r="H15" s="96"/>
      <c r="I15" s="96"/>
      <c r="J15" s="96"/>
      <c r="K15" s="97"/>
    </row>
    <row r="16" spans="1:11" x14ac:dyDescent="0.35">
      <c r="A16" s="2"/>
      <c r="B16" s="2"/>
      <c r="C16" s="17"/>
      <c r="D16" s="2"/>
      <c r="E16" s="2"/>
      <c r="F16" s="2"/>
      <c r="G16" s="2"/>
      <c r="H16" s="2"/>
      <c r="I16" s="2"/>
      <c r="J16" s="2"/>
      <c r="K16" s="2"/>
    </row>
    <row r="17" spans="1:11" ht="15" thickBot="1" x14ac:dyDescent="0.4">
      <c r="A17" s="21" t="s">
        <v>0</v>
      </c>
      <c r="B17" s="21" t="s">
        <v>1</v>
      </c>
      <c r="C17" s="21" t="s">
        <v>2</v>
      </c>
      <c r="D17" s="21" t="s">
        <v>3</v>
      </c>
      <c r="E17" s="21" t="s">
        <v>4</v>
      </c>
      <c r="F17" s="22" t="s">
        <v>5</v>
      </c>
      <c r="G17" s="3"/>
      <c r="H17" s="3"/>
      <c r="I17" s="3"/>
      <c r="J17" s="3"/>
      <c r="K17" s="3"/>
    </row>
    <row r="18" spans="1:11" ht="15" thickBot="1" x14ac:dyDescent="0.4">
      <c r="A18" s="14"/>
      <c r="B18" s="4"/>
      <c r="C18" s="18"/>
      <c r="D18" s="20"/>
      <c r="E18" s="20"/>
      <c r="F18" s="28">
        <f>Tableau17891011[[#This Row],[Fin]]-Tableau17891011[[#This Row],[Début]]</f>
        <v>0</v>
      </c>
      <c r="G18" s="3"/>
      <c r="H18" s="15" t="s">
        <v>6</v>
      </c>
      <c r="I18" s="2"/>
      <c r="J18" s="2"/>
      <c r="K18" s="2"/>
    </row>
    <row r="19" spans="1:11" ht="15" thickBot="1" x14ac:dyDescent="0.4">
      <c r="A19" s="14"/>
      <c r="B19" s="4"/>
      <c r="C19" s="18"/>
      <c r="D19" s="20"/>
      <c r="E19" s="20"/>
      <c r="F19" s="28">
        <f>Tableau17891011[[#This Row],[Fin]]-Tableau17891011[[#This Row],[Début]]</f>
        <v>0</v>
      </c>
      <c r="G19" s="3"/>
      <c r="H19" s="2"/>
      <c r="I19" s="2"/>
      <c r="J19" s="2"/>
      <c r="K19" s="2"/>
    </row>
    <row r="20" spans="1:11" ht="15" thickBot="1" x14ac:dyDescent="0.4">
      <c r="A20" s="14"/>
      <c r="B20" s="4"/>
      <c r="C20" s="18"/>
      <c r="D20" s="20"/>
      <c r="E20" s="20"/>
      <c r="F20" s="28">
        <f>Tableau17891011[[#This Row],[Fin]]-Tableau17891011[[#This Row],[Début]]</f>
        <v>0</v>
      </c>
      <c r="G20" s="3"/>
      <c r="H20" s="5" t="s">
        <v>7</v>
      </c>
      <c r="I20" s="6"/>
      <c r="J20" s="6"/>
      <c r="K20" s="7"/>
    </row>
    <row r="21" spans="1:11" ht="15" thickBot="1" x14ac:dyDescent="0.4">
      <c r="A21" s="14"/>
      <c r="B21" s="4"/>
      <c r="C21" s="18"/>
      <c r="D21" s="20"/>
      <c r="E21" s="20"/>
      <c r="F21" s="28">
        <f>Tableau17891011[[#This Row],[Fin]]-Tableau17891011[[#This Row],[Début]]</f>
        <v>0</v>
      </c>
      <c r="G21" s="3"/>
      <c r="H21" s="8"/>
      <c r="I21" s="27"/>
      <c r="J21" s="27"/>
      <c r="K21" s="9"/>
    </row>
    <row r="22" spans="1:11" ht="15" thickBot="1" x14ac:dyDescent="0.4">
      <c r="A22" s="14"/>
      <c r="B22" s="4"/>
      <c r="C22" s="18"/>
      <c r="D22" s="20"/>
      <c r="E22" s="20"/>
      <c r="F22" s="28">
        <f>Tableau17891011[[#This Row],[Fin]]-Tableau17891011[[#This Row],[Début]]</f>
        <v>0</v>
      </c>
      <c r="G22" s="3"/>
      <c r="H22" s="8"/>
      <c r="I22" s="27"/>
      <c r="J22" s="27"/>
      <c r="K22" s="9"/>
    </row>
    <row r="23" spans="1:11" ht="15" thickBot="1" x14ac:dyDescent="0.4">
      <c r="A23" s="14"/>
      <c r="B23" s="4"/>
      <c r="C23" s="18"/>
      <c r="D23" s="20"/>
      <c r="E23" s="20"/>
      <c r="F23" s="28">
        <f>Tableau17891011[[#This Row],[Fin]]-Tableau17891011[[#This Row],[Début]]</f>
        <v>0</v>
      </c>
      <c r="G23" s="3"/>
      <c r="H23" s="8"/>
      <c r="I23" s="27"/>
      <c r="J23" s="27"/>
      <c r="K23" s="9"/>
    </row>
    <row r="24" spans="1:11" ht="15" thickBot="1" x14ac:dyDescent="0.4">
      <c r="A24" s="14"/>
      <c r="B24" s="4"/>
      <c r="C24" s="18"/>
      <c r="D24" s="20"/>
      <c r="E24" s="20"/>
      <c r="F24" s="28">
        <f>Tableau17891011[[#This Row],[Fin]]-Tableau17891011[[#This Row],[Début]]</f>
        <v>0</v>
      </c>
      <c r="G24" s="3"/>
      <c r="H24" s="8"/>
      <c r="I24" s="27"/>
      <c r="J24" s="27"/>
      <c r="K24" s="9"/>
    </row>
    <row r="25" spans="1:11" ht="15" thickBot="1" x14ac:dyDescent="0.4">
      <c r="A25" s="14"/>
      <c r="B25" s="4"/>
      <c r="C25" s="18"/>
      <c r="D25" s="20"/>
      <c r="E25" s="20"/>
      <c r="F25" s="28">
        <f>Tableau17891011[[#This Row],[Fin]]-Tableau17891011[[#This Row],[Début]]</f>
        <v>0</v>
      </c>
      <c r="G25" s="3"/>
      <c r="H25" s="8"/>
      <c r="I25" s="27"/>
      <c r="J25" s="27"/>
      <c r="K25" s="9"/>
    </row>
    <row r="26" spans="1:11" ht="15" thickBot="1" x14ac:dyDescent="0.4">
      <c r="A26" s="14"/>
      <c r="B26" s="4"/>
      <c r="C26" s="18"/>
      <c r="D26" s="20"/>
      <c r="E26" s="20"/>
      <c r="F26" s="28">
        <f>Tableau17891011[[#This Row],[Fin]]-Tableau17891011[[#This Row],[Début]]</f>
        <v>0</v>
      </c>
      <c r="G26" s="3"/>
      <c r="H26" s="10"/>
      <c r="I26" s="11"/>
      <c r="J26" s="11"/>
      <c r="K26" s="12"/>
    </row>
    <row r="27" spans="1:11" ht="15" thickBot="1" x14ac:dyDescent="0.4">
      <c r="A27" s="14"/>
      <c r="B27" s="4"/>
      <c r="C27" s="18"/>
      <c r="D27" s="20"/>
      <c r="E27" s="20"/>
      <c r="F27" s="28">
        <f>Tableau17891011[[#This Row],[Fin]]-Tableau17891011[[#This Row],[Début]]</f>
        <v>0</v>
      </c>
      <c r="G27" s="3"/>
    </row>
    <row r="28" spans="1:11" ht="15" thickBot="1" x14ac:dyDescent="0.4">
      <c r="A28" s="14"/>
      <c r="B28" s="4"/>
      <c r="C28" s="18"/>
      <c r="D28" s="20"/>
      <c r="E28" s="20"/>
      <c r="F28" s="28">
        <f>Tableau17891011[[#This Row],[Fin]]-Tableau17891011[[#This Row],[Début]]</f>
        <v>0</v>
      </c>
      <c r="G28" s="3"/>
      <c r="H28" s="3"/>
      <c r="I28" s="3"/>
      <c r="J28" s="3"/>
      <c r="K28" s="3"/>
    </row>
    <row r="29" spans="1:11" ht="15" thickBot="1" x14ac:dyDescent="0.4">
      <c r="A29" s="14"/>
      <c r="B29" s="4"/>
      <c r="C29" s="18"/>
      <c r="D29" s="20"/>
      <c r="E29" s="20"/>
      <c r="F29" s="28">
        <f>Tableau17891011[[#This Row],[Fin]]-Tableau17891011[[#This Row],[Début]]</f>
        <v>0</v>
      </c>
      <c r="G29" s="3"/>
      <c r="H29" s="98" t="s">
        <v>8</v>
      </c>
      <c r="I29" s="99"/>
      <c r="J29" s="99"/>
      <c r="K29" s="100"/>
    </row>
    <row r="30" spans="1:11" ht="15" thickBot="1" x14ac:dyDescent="0.4">
      <c r="A30" s="14"/>
      <c r="B30" s="4"/>
      <c r="C30" s="18"/>
      <c r="D30" s="20"/>
      <c r="E30" s="20"/>
      <c r="F30" s="28">
        <f>Tableau17891011[[#This Row],[Fin]]-Tableau17891011[[#This Row],[Début]]</f>
        <v>0</v>
      </c>
      <c r="G30" s="3"/>
      <c r="H30" s="101"/>
      <c r="I30" s="102"/>
      <c r="J30" s="102"/>
      <c r="K30" s="103"/>
    </row>
    <row r="31" spans="1:11" ht="15" thickBot="1" x14ac:dyDescent="0.4">
      <c r="A31" s="14"/>
      <c r="B31" s="4"/>
      <c r="C31" s="18"/>
      <c r="D31" s="20"/>
      <c r="E31" s="20"/>
      <c r="F31" s="28">
        <f>Tableau17891011[[#This Row],[Fin]]-Tableau17891011[[#This Row],[Début]]</f>
        <v>0</v>
      </c>
      <c r="G31" s="3"/>
      <c r="H31" s="101"/>
      <c r="I31" s="102"/>
      <c r="J31" s="102"/>
      <c r="K31" s="103"/>
    </row>
    <row r="32" spans="1:11" ht="15" thickBot="1" x14ac:dyDescent="0.4">
      <c r="A32" s="14"/>
      <c r="B32" s="4"/>
      <c r="C32" s="18"/>
      <c r="D32" s="20"/>
      <c r="E32" s="20"/>
      <c r="F32" s="28">
        <f>Tableau17891011[[#This Row],[Fin]]-Tableau17891011[[#This Row],[Début]]</f>
        <v>0</v>
      </c>
      <c r="G32" s="3"/>
      <c r="H32" s="101"/>
      <c r="I32" s="102"/>
      <c r="J32" s="102"/>
      <c r="K32" s="103"/>
    </row>
    <row r="33" spans="1:11" ht="15" thickBot="1" x14ac:dyDescent="0.4">
      <c r="A33" s="14"/>
      <c r="B33" s="4"/>
      <c r="C33" s="18"/>
      <c r="D33" s="20"/>
      <c r="E33" s="20"/>
      <c r="F33" s="28">
        <f>Tableau17891011[[#This Row],[Fin]]-Tableau17891011[[#This Row],[Début]]</f>
        <v>0</v>
      </c>
      <c r="G33" s="3"/>
      <c r="H33" s="101"/>
      <c r="I33" s="102"/>
      <c r="J33" s="102"/>
      <c r="K33" s="103"/>
    </row>
    <row r="34" spans="1:11" ht="15" thickBot="1" x14ac:dyDescent="0.4">
      <c r="A34" s="14"/>
      <c r="B34" s="4"/>
      <c r="C34" s="18"/>
      <c r="D34" s="20"/>
      <c r="E34" s="20"/>
      <c r="F34" s="28">
        <f>Tableau17891011[[#This Row],[Fin]]-Tableau17891011[[#This Row],[Début]]</f>
        <v>0</v>
      </c>
      <c r="G34" s="3"/>
      <c r="H34" s="101"/>
      <c r="I34" s="102"/>
      <c r="J34" s="102"/>
      <c r="K34" s="103"/>
    </row>
    <row r="35" spans="1:11" ht="15" thickBot="1" x14ac:dyDescent="0.4">
      <c r="A35" s="14"/>
      <c r="B35" s="4"/>
      <c r="C35" s="18"/>
      <c r="D35" s="20"/>
      <c r="E35" s="20"/>
      <c r="F35" s="28">
        <f>Tableau17891011[[#This Row],[Fin]]-Tableau17891011[[#This Row],[Début]]</f>
        <v>0</v>
      </c>
      <c r="G35" s="3"/>
      <c r="H35" s="104"/>
      <c r="I35" s="105"/>
      <c r="J35" s="105"/>
      <c r="K35" s="106"/>
    </row>
    <row r="36" spans="1:11" ht="15" thickBot="1" x14ac:dyDescent="0.4">
      <c r="A36" s="23"/>
      <c r="B36" s="24"/>
      <c r="C36" s="25"/>
      <c r="D36" s="26"/>
      <c r="E36" s="26"/>
      <c r="F36" s="28">
        <f>Tableau17891011[[#This Row],[Fin]]-Tableau17891011[[#This Row],[Début]]</f>
        <v>0</v>
      </c>
      <c r="G36" s="3"/>
      <c r="H36" s="3"/>
      <c r="I36" s="3"/>
      <c r="J36" s="3"/>
      <c r="K36" s="3"/>
    </row>
    <row r="37" spans="1:11" x14ac:dyDescent="0.35">
      <c r="A37" s="3"/>
      <c r="B37" s="3"/>
      <c r="C37" s="16"/>
      <c r="D37" s="3"/>
      <c r="E37" s="3"/>
      <c r="F37" s="3"/>
      <c r="G37" s="3"/>
      <c r="H37" s="13" t="s">
        <v>9</v>
      </c>
      <c r="I37" s="3"/>
      <c r="J37" s="3"/>
      <c r="K37" s="3"/>
    </row>
    <row r="38" spans="1:11" ht="15" thickBot="1" x14ac:dyDescent="0.4">
      <c r="A38" s="3"/>
      <c r="B38" s="3"/>
      <c r="C38" s="16"/>
      <c r="D38" s="3"/>
      <c r="E38" s="3"/>
      <c r="F38" s="3"/>
      <c r="G38" s="3"/>
      <c r="H38" s="67">
        <f>SUM(F18:F36)</f>
        <v>0</v>
      </c>
      <c r="I38" s="3"/>
      <c r="J38" s="3"/>
      <c r="K38" s="3"/>
    </row>
    <row r="39" spans="1:11" ht="6.5" customHeight="1" x14ac:dyDescent="0.35">
      <c r="A39" s="3"/>
      <c r="B39" s="3"/>
      <c r="C39" s="16"/>
      <c r="D39" s="3"/>
      <c r="E39" s="3"/>
      <c r="F39" s="3"/>
      <c r="G39" s="3"/>
      <c r="J39" s="3"/>
      <c r="K39" s="3"/>
    </row>
    <row r="40" spans="1:11" ht="14.5" customHeight="1" x14ac:dyDescent="0.35">
      <c r="A40" s="3"/>
      <c r="B40" s="3"/>
      <c r="C40" s="16"/>
      <c r="D40" s="3"/>
      <c r="E40" s="3"/>
      <c r="F40" s="3"/>
      <c r="G40" s="3"/>
      <c r="H40" s="38" t="s">
        <v>22</v>
      </c>
      <c r="J40" s="3"/>
      <c r="K40" s="3"/>
    </row>
    <row r="41" spans="1:11" ht="14.5" customHeight="1" thickBot="1" x14ac:dyDescent="0.4">
      <c r="A41" s="3"/>
      <c r="B41" s="3"/>
      <c r="C41" s="16"/>
      <c r="D41" s="3"/>
      <c r="E41" s="3"/>
      <c r="F41" s="3"/>
      <c r="G41" s="3"/>
      <c r="H41" s="67"/>
      <c r="J41" s="3"/>
      <c r="K41" s="3"/>
    </row>
    <row r="42" spans="1:11" ht="14.5" customHeight="1" x14ac:dyDescent="0.35">
      <c r="A42" s="3"/>
      <c r="B42" s="3"/>
      <c r="C42" s="16"/>
      <c r="D42" s="3"/>
      <c r="E42" s="3"/>
      <c r="F42" s="3"/>
      <c r="G42" s="3"/>
      <c r="J42" s="3"/>
      <c r="K42" s="3"/>
    </row>
    <row r="43" spans="1:11" ht="14.5" customHeight="1" x14ac:dyDescent="0.35">
      <c r="A43" s="3"/>
      <c r="B43" s="3"/>
      <c r="C43" s="16"/>
      <c r="D43" s="3"/>
      <c r="E43" s="3"/>
      <c r="F43" s="3"/>
      <c r="G43" s="3"/>
      <c r="J43" s="3"/>
      <c r="K43" s="3"/>
    </row>
    <row r="44" spans="1:11" x14ac:dyDescent="0.35">
      <c r="A44" s="1"/>
    </row>
    <row r="45" spans="1:11" x14ac:dyDescent="0.35">
      <c r="A45" s="1"/>
    </row>
    <row r="46" spans="1:11" x14ac:dyDescent="0.35">
      <c r="A46" s="1"/>
    </row>
    <row r="47" spans="1:11" x14ac:dyDescent="0.35">
      <c r="A47" s="1"/>
    </row>
    <row r="48" spans="1:11" x14ac:dyDescent="0.35">
      <c r="A48" s="1"/>
    </row>
  </sheetData>
  <mergeCells count="2">
    <mergeCell ref="A15:K15"/>
    <mergeCell ref="H29:K35"/>
  </mergeCells>
  <pageMargins left="0.23622047244094491" right="0.23622047244094491" top="0.74803149606299213" bottom="0.74803149606299213" header="0.31496062992125984" footer="0.31496062992125984"/>
  <pageSetup paperSize="9" scale="90" fitToHeight="15" orientation="landscape" r:id="rId1"/>
  <headerFooter>
    <oddFooter>&amp;L&amp;G&amp;R&amp;P</oddFooter>
  </headerFooter>
  <legacyDrawing r:id="rId2"/>
  <legacyDrawingHF r:id="rId3"/>
  <tableParts count="1">
    <tablePart r:id="rId4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synthèse!$A$15:$A$27</xm:f>
          </x14:formula1>
          <xm:sqref>A18:A36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48"/>
  <sheetViews>
    <sheetView topLeftCell="A15" workbookViewId="0">
      <selection activeCell="H41" sqref="H41"/>
    </sheetView>
  </sheetViews>
  <sheetFormatPr baseColWidth="10" defaultRowHeight="14.5" x14ac:dyDescent="0.35"/>
  <cols>
    <col min="2" max="2" width="59.1796875" customWidth="1"/>
    <col min="3" max="3" width="10.90625" style="19"/>
    <col min="6" max="6" width="16.08984375" customWidth="1"/>
    <col min="7" max="7" width="5.26953125" customWidth="1"/>
    <col min="11" max="11" width="1.453125" customWidth="1"/>
  </cols>
  <sheetData>
    <row r="1" spans="1:11" hidden="1" x14ac:dyDescent="0.35">
      <c r="B1" s="19" t="str">
        <f>synthèse!A15</f>
        <v>ACC</v>
      </c>
      <c r="C1" s="33">
        <f>SUMIF($A$18:$A$500,B1,$F$18:$F$500)</f>
        <v>0</v>
      </c>
    </row>
    <row r="2" spans="1:11" hidden="1" x14ac:dyDescent="0.35">
      <c r="B2" s="19">
        <f>synthèse!A16</f>
        <v>0</v>
      </c>
      <c r="C2" s="33">
        <f t="shared" ref="C2:C13" si="0">SUMIF($A$18:$A$500,B2,$F$18:$F$500)</f>
        <v>0</v>
      </c>
    </row>
    <row r="3" spans="1:11" hidden="1" x14ac:dyDescent="0.35">
      <c r="B3" s="19">
        <f>synthèse!A17</f>
        <v>0</v>
      </c>
      <c r="C3" s="33">
        <f t="shared" si="0"/>
        <v>0</v>
      </c>
    </row>
    <row r="4" spans="1:11" hidden="1" x14ac:dyDescent="0.35">
      <c r="B4" s="19" t="str">
        <f>synthèse!A18</f>
        <v>TEST</v>
      </c>
      <c r="C4" s="33">
        <f t="shared" si="0"/>
        <v>0</v>
      </c>
    </row>
    <row r="5" spans="1:11" hidden="1" x14ac:dyDescent="0.35">
      <c r="B5" s="19">
        <f>synthèse!A19</f>
        <v>0</v>
      </c>
      <c r="C5" s="33">
        <f t="shared" si="0"/>
        <v>0</v>
      </c>
    </row>
    <row r="6" spans="1:11" hidden="1" x14ac:dyDescent="0.35">
      <c r="B6" s="19">
        <f>synthèse!A20</f>
        <v>0</v>
      </c>
      <c r="C6" s="33">
        <f t="shared" si="0"/>
        <v>0</v>
      </c>
    </row>
    <row r="7" spans="1:11" hidden="1" x14ac:dyDescent="0.35">
      <c r="B7" s="19">
        <f>synthèse!A21</f>
        <v>0</v>
      </c>
      <c r="C7" s="33">
        <f t="shared" si="0"/>
        <v>0</v>
      </c>
    </row>
    <row r="8" spans="1:11" hidden="1" x14ac:dyDescent="0.35">
      <c r="B8" s="19" t="str">
        <f>synthèse!A22</f>
        <v>Y</v>
      </c>
      <c r="C8" s="33">
        <f t="shared" si="0"/>
        <v>0</v>
      </c>
    </row>
    <row r="9" spans="1:11" hidden="1" x14ac:dyDescent="0.35">
      <c r="B9" s="19">
        <f>synthèse!A23</f>
        <v>0</v>
      </c>
      <c r="C9" s="33">
        <f t="shared" si="0"/>
        <v>0</v>
      </c>
    </row>
    <row r="10" spans="1:11" hidden="1" x14ac:dyDescent="0.35">
      <c r="B10" s="19">
        <f>synthèse!A24</f>
        <v>0</v>
      </c>
      <c r="C10" s="33">
        <f t="shared" si="0"/>
        <v>0</v>
      </c>
    </row>
    <row r="11" spans="1:11" hidden="1" x14ac:dyDescent="0.35">
      <c r="B11" s="19">
        <f>synthèse!A25</f>
        <v>0</v>
      </c>
      <c r="C11" s="33">
        <f t="shared" si="0"/>
        <v>0</v>
      </c>
    </row>
    <row r="12" spans="1:11" hidden="1" x14ac:dyDescent="0.35">
      <c r="B12" s="19">
        <f>synthèse!A26</f>
        <v>0</v>
      </c>
      <c r="C12" s="33">
        <f t="shared" si="0"/>
        <v>0</v>
      </c>
    </row>
    <row r="13" spans="1:11" hidden="1" x14ac:dyDescent="0.35">
      <c r="B13" s="19">
        <f>synthèse!A27</f>
        <v>0</v>
      </c>
      <c r="C13" s="33">
        <f t="shared" si="0"/>
        <v>0</v>
      </c>
    </row>
    <row r="14" spans="1:11" ht="15" hidden="1" thickBot="1" x14ac:dyDescent="0.4"/>
    <row r="15" spans="1:11" ht="15" thickBot="1" x14ac:dyDescent="0.4">
      <c r="A15" s="95">
        <v>44378</v>
      </c>
      <c r="B15" s="96"/>
      <c r="C15" s="96"/>
      <c r="D15" s="96"/>
      <c r="E15" s="96"/>
      <c r="F15" s="96"/>
      <c r="G15" s="96"/>
      <c r="H15" s="96"/>
      <c r="I15" s="96"/>
      <c r="J15" s="96"/>
      <c r="K15" s="97"/>
    </row>
    <row r="16" spans="1:11" x14ac:dyDescent="0.35">
      <c r="A16" s="2"/>
      <c r="B16" s="2"/>
      <c r="C16" s="17"/>
      <c r="D16" s="2"/>
      <c r="E16" s="2"/>
      <c r="F16" s="2"/>
      <c r="G16" s="2"/>
      <c r="H16" s="2"/>
      <c r="I16" s="2"/>
      <c r="J16" s="2"/>
      <c r="K16" s="2"/>
    </row>
    <row r="17" spans="1:11" ht="15" thickBot="1" x14ac:dyDescent="0.4">
      <c r="A17" s="21" t="s">
        <v>0</v>
      </c>
      <c r="B17" s="21" t="s">
        <v>1</v>
      </c>
      <c r="C17" s="21" t="s">
        <v>2</v>
      </c>
      <c r="D17" s="21" t="s">
        <v>3</v>
      </c>
      <c r="E17" s="21" t="s">
        <v>4</v>
      </c>
      <c r="F17" s="22" t="s">
        <v>5</v>
      </c>
      <c r="G17" s="3"/>
      <c r="H17" s="3"/>
      <c r="I17" s="3"/>
      <c r="J17" s="3"/>
      <c r="K17" s="3"/>
    </row>
    <row r="18" spans="1:11" ht="15" thickBot="1" x14ac:dyDescent="0.4">
      <c r="A18" s="14" t="s">
        <v>17</v>
      </c>
      <c r="B18" s="4"/>
      <c r="C18" s="18"/>
      <c r="D18" s="20"/>
      <c r="E18" s="20"/>
      <c r="F18" s="28">
        <f>Tableau1789101112[[#This Row],[Fin]]-Tableau1789101112[[#This Row],[Début]]</f>
        <v>0</v>
      </c>
      <c r="G18" s="3"/>
      <c r="H18" s="15" t="s">
        <v>6</v>
      </c>
      <c r="I18" s="2"/>
      <c r="J18" s="2"/>
      <c r="K18" s="2"/>
    </row>
    <row r="19" spans="1:11" ht="15" thickBot="1" x14ac:dyDescent="0.4">
      <c r="A19" s="14"/>
      <c r="B19" s="4"/>
      <c r="C19" s="18"/>
      <c r="D19" s="20"/>
      <c r="E19" s="20"/>
      <c r="F19" s="28">
        <f>Tableau1789101112[[#This Row],[Fin]]-Tableau1789101112[[#This Row],[Début]]</f>
        <v>0</v>
      </c>
      <c r="G19" s="3"/>
      <c r="H19" s="2"/>
      <c r="I19" s="2"/>
      <c r="J19" s="2"/>
      <c r="K19" s="2"/>
    </row>
    <row r="20" spans="1:11" ht="15" thickBot="1" x14ac:dyDescent="0.4">
      <c r="A20" s="14"/>
      <c r="B20" s="4"/>
      <c r="C20" s="18"/>
      <c r="D20" s="20"/>
      <c r="E20" s="20"/>
      <c r="F20" s="28">
        <f>Tableau1789101112[[#This Row],[Fin]]-Tableau1789101112[[#This Row],[Début]]</f>
        <v>0</v>
      </c>
      <c r="G20" s="3"/>
      <c r="H20" s="5" t="s">
        <v>7</v>
      </c>
      <c r="I20" s="6"/>
      <c r="J20" s="6"/>
      <c r="K20" s="7"/>
    </row>
    <row r="21" spans="1:11" ht="15" thickBot="1" x14ac:dyDescent="0.4">
      <c r="A21" s="14"/>
      <c r="B21" s="4"/>
      <c r="C21" s="18"/>
      <c r="D21" s="20"/>
      <c r="E21" s="20"/>
      <c r="F21" s="28">
        <f>Tableau1789101112[[#This Row],[Fin]]-Tableau1789101112[[#This Row],[Début]]</f>
        <v>0</v>
      </c>
      <c r="G21" s="3"/>
      <c r="H21" s="8"/>
      <c r="I21" s="27"/>
      <c r="J21" s="27"/>
      <c r="K21" s="9"/>
    </row>
    <row r="22" spans="1:11" ht="15" thickBot="1" x14ac:dyDescent="0.4">
      <c r="A22" s="14"/>
      <c r="B22" s="4"/>
      <c r="C22" s="18"/>
      <c r="D22" s="20"/>
      <c r="E22" s="20"/>
      <c r="F22" s="28">
        <f>Tableau1789101112[[#This Row],[Fin]]-Tableau1789101112[[#This Row],[Début]]</f>
        <v>0</v>
      </c>
      <c r="G22" s="3"/>
      <c r="H22" s="8"/>
      <c r="I22" s="27"/>
      <c r="J22" s="27"/>
      <c r="K22" s="9"/>
    </row>
    <row r="23" spans="1:11" ht="15" thickBot="1" x14ac:dyDescent="0.4">
      <c r="A23" s="14"/>
      <c r="B23" s="4"/>
      <c r="C23" s="18"/>
      <c r="D23" s="20"/>
      <c r="E23" s="20"/>
      <c r="F23" s="28">
        <f>Tableau1789101112[[#This Row],[Fin]]-Tableau1789101112[[#This Row],[Début]]</f>
        <v>0</v>
      </c>
      <c r="G23" s="3"/>
      <c r="H23" s="8"/>
      <c r="I23" s="27"/>
      <c r="J23" s="27"/>
      <c r="K23" s="9"/>
    </row>
    <row r="24" spans="1:11" ht="15" thickBot="1" x14ac:dyDescent="0.4">
      <c r="A24" s="14"/>
      <c r="B24" s="4"/>
      <c r="C24" s="18"/>
      <c r="D24" s="20"/>
      <c r="E24" s="20"/>
      <c r="F24" s="28">
        <f>Tableau1789101112[[#This Row],[Fin]]-Tableau1789101112[[#This Row],[Début]]</f>
        <v>0</v>
      </c>
      <c r="G24" s="3"/>
      <c r="H24" s="8"/>
      <c r="I24" s="27"/>
      <c r="J24" s="27"/>
      <c r="K24" s="9"/>
    </row>
    <row r="25" spans="1:11" ht="15" thickBot="1" x14ac:dyDescent="0.4">
      <c r="A25" s="14"/>
      <c r="B25" s="4"/>
      <c r="C25" s="18"/>
      <c r="D25" s="20"/>
      <c r="E25" s="20"/>
      <c r="F25" s="28">
        <f>Tableau1789101112[[#This Row],[Fin]]-Tableau1789101112[[#This Row],[Début]]</f>
        <v>0</v>
      </c>
      <c r="G25" s="3"/>
      <c r="H25" s="8"/>
      <c r="I25" s="27"/>
      <c r="J25" s="27"/>
      <c r="K25" s="9"/>
    </row>
    <row r="26" spans="1:11" ht="15" thickBot="1" x14ac:dyDescent="0.4">
      <c r="A26" s="14"/>
      <c r="B26" s="4"/>
      <c r="C26" s="18"/>
      <c r="D26" s="20"/>
      <c r="E26" s="20"/>
      <c r="F26" s="28">
        <f>Tableau1789101112[[#This Row],[Fin]]-Tableau1789101112[[#This Row],[Début]]</f>
        <v>0</v>
      </c>
      <c r="G26" s="3"/>
      <c r="H26" s="10"/>
      <c r="I26" s="11"/>
      <c r="J26" s="11"/>
      <c r="K26" s="12"/>
    </row>
    <row r="27" spans="1:11" ht="15" thickBot="1" x14ac:dyDescent="0.4">
      <c r="A27" s="14"/>
      <c r="B27" s="4"/>
      <c r="C27" s="18"/>
      <c r="D27" s="20"/>
      <c r="E27" s="20"/>
      <c r="F27" s="28">
        <f>Tableau1789101112[[#This Row],[Fin]]-Tableau1789101112[[#This Row],[Début]]</f>
        <v>0</v>
      </c>
      <c r="G27" s="3"/>
    </row>
    <row r="28" spans="1:11" ht="15" thickBot="1" x14ac:dyDescent="0.4">
      <c r="A28" s="14"/>
      <c r="B28" s="4"/>
      <c r="C28" s="18"/>
      <c r="D28" s="20"/>
      <c r="E28" s="20"/>
      <c r="F28" s="28">
        <f>Tableau1789101112[[#This Row],[Fin]]-Tableau1789101112[[#This Row],[Début]]</f>
        <v>0</v>
      </c>
      <c r="G28" s="3"/>
      <c r="H28" s="3"/>
      <c r="I28" s="3"/>
      <c r="J28" s="3"/>
      <c r="K28" s="3"/>
    </row>
    <row r="29" spans="1:11" ht="15" thickBot="1" x14ac:dyDescent="0.4">
      <c r="A29" s="14"/>
      <c r="B29" s="4"/>
      <c r="C29" s="18"/>
      <c r="D29" s="20"/>
      <c r="E29" s="20"/>
      <c r="F29" s="28">
        <f>Tableau1789101112[[#This Row],[Fin]]-Tableau1789101112[[#This Row],[Début]]</f>
        <v>0</v>
      </c>
      <c r="G29" s="3"/>
      <c r="H29" s="98" t="s">
        <v>8</v>
      </c>
      <c r="I29" s="99"/>
      <c r="J29" s="99"/>
      <c r="K29" s="100"/>
    </row>
    <row r="30" spans="1:11" ht="15" thickBot="1" x14ac:dyDescent="0.4">
      <c r="A30" s="14"/>
      <c r="B30" s="4"/>
      <c r="C30" s="18"/>
      <c r="D30" s="20"/>
      <c r="E30" s="20"/>
      <c r="F30" s="28">
        <f>Tableau1789101112[[#This Row],[Fin]]-Tableau1789101112[[#This Row],[Début]]</f>
        <v>0</v>
      </c>
      <c r="G30" s="3"/>
      <c r="H30" s="101"/>
      <c r="I30" s="102"/>
      <c r="J30" s="102"/>
      <c r="K30" s="103"/>
    </row>
    <row r="31" spans="1:11" ht="15" thickBot="1" x14ac:dyDescent="0.4">
      <c r="A31" s="14"/>
      <c r="B31" s="4"/>
      <c r="C31" s="18"/>
      <c r="D31" s="20"/>
      <c r="E31" s="20"/>
      <c r="F31" s="28">
        <f>Tableau1789101112[[#This Row],[Fin]]-Tableau1789101112[[#This Row],[Début]]</f>
        <v>0</v>
      </c>
      <c r="G31" s="3"/>
      <c r="H31" s="101"/>
      <c r="I31" s="102"/>
      <c r="J31" s="102"/>
      <c r="K31" s="103"/>
    </row>
    <row r="32" spans="1:11" ht="15" thickBot="1" x14ac:dyDescent="0.4">
      <c r="A32" s="14"/>
      <c r="B32" s="4"/>
      <c r="C32" s="18"/>
      <c r="D32" s="20"/>
      <c r="E32" s="20"/>
      <c r="F32" s="28">
        <f>Tableau1789101112[[#This Row],[Fin]]-Tableau1789101112[[#This Row],[Début]]</f>
        <v>0</v>
      </c>
      <c r="G32" s="3"/>
      <c r="H32" s="101"/>
      <c r="I32" s="102"/>
      <c r="J32" s="102"/>
      <c r="K32" s="103"/>
    </row>
    <row r="33" spans="1:11" ht="15" thickBot="1" x14ac:dyDescent="0.4">
      <c r="A33" s="14"/>
      <c r="B33" s="4"/>
      <c r="C33" s="18"/>
      <c r="D33" s="20"/>
      <c r="E33" s="20"/>
      <c r="F33" s="28">
        <f>Tableau1789101112[[#This Row],[Fin]]-Tableau1789101112[[#This Row],[Début]]</f>
        <v>0</v>
      </c>
      <c r="G33" s="3"/>
      <c r="H33" s="101"/>
      <c r="I33" s="102"/>
      <c r="J33" s="102"/>
      <c r="K33" s="103"/>
    </row>
    <row r="34" spans="1:11" ht="15" thickBot="1" x14ac:dyDescent="0.4">
      <c r="A34" s="14"/>
      <c r="B34" s="4"/>
      <c r="C34" s="18"/>
      <c r="D34" s="20"/>
      <c r="E34" s="20"/>
      <c r="F34" s="28">
        <f>Tableau1789101112[[#This Row],[Fin]]-Tableau1789101112[[#This Row],[Début]]</f>
        <v>0</v>
      </c>
      <c r="G34" s="3"/>
      <c r="H34" s="101"/>
      <c r="I34" s="102"/>
      <c r="J34" s="102"/>
      <c r="K34" s="103"/>
    </row>
    <row r="35" spans="1:11" ht="15" thickBot="1" x14ac:dyDescent="0.4">
      <c r="A35" s="14"/>
      <c r="B35" s="4"/>
      <c r="C35" s="18"/>
      <c r="D35" s="20"/>
      <c r="E35" s="20"/>
      <c r="F35" s="28">
        <f>Tableau1789101112[[#This Row],[Fin]]-Tableau1789101112[[#This Row],[Début]]</f>
        <v>0</v>
      </c>
      <c r="G35" s="3"/>
      <c r="H35" s="104"/>
      <c r="I35" s="105"/>
      <c r="J35" s="105"/>
      <c r="K35" s="106"/>
    </row>
    <row r="36" spans="1:11" ht="15" thickBot="1" x14ac:dyDescent="0.4">
      <c r="A36" s="23"/>
      <c r="B36" s="24"/>
      <c r="C36" s="25"/>
      <c r="D36" s="26"/>
      <c r="E36" s="26"/>
      <c r="F36" s="28">
        <f>Tableau1789101112[[#This Row],[Fin]]-Tableau1789101112[[#This Row],[Début]]</f>
        <v>0</v>
      </c>
      <c r="G36" s="3"/>
      <c r="H36" s="3"/>
      <c r="I36" s="3"/>
      <c r="J36" s="3"/>
      <c r="K36" s="3"/>
    </row>
    <row r="37" spans="1:11" x14ac:dyDescent="0.35">
      <c r="A37" s="3"/>
      <c r="B37" s="3"/>
      <c r="C37" s="16"/>
      <c r="D37" s="3"/>
      <c r="E37" s="3"/>
      <c r="F37" s="3"/>
      <c r="G37" s="3"/>
      <c r="H37" s="13" t="s">
        <v>9</v>
      </c>
      <c r="I37" s="3"/>
      <c r="J37" s="3"/>
      <c r="K37" s="3"/>
    </row>
    <row r="38" spans="1:11" ht="15" thickBot="1" x14ac:dyDescent="0.4">
      <c r="A38" s="3"/>
      <c r="B38" s="3"/>
      <c r="C38" s="16"/>
      <c r="D38" s="3"/>
      <c r="E38" s="3"/>
      <c r="F38" s="3"/>
      <c r="G38" s="3"/>
      <c r="H38" s="67">
        <f>SUM(F18:F36)</f>
        <v>0</v>
      </c>
      <c r="I38" s="3"/>
      <c r="J38" s="3"/>
      <c r="K38" s="3"/>
    </row>
    <row r="39" spans="1:11" ht="7.5" customHeight="1" x14ac:dyDescent="0.35">
      <c r="A39" s="3"/>
      <c r="B39" s="3"/>
      <c r="C39" s="16"/>
      <c r="D39" s="3"/>
      <c r="E39" s="3"/>
      <c r="F39" s="3"/>
      <c r="G39" s="3"/>
      <c r="J39" s="3"/>
      <c r="K39" s="3"/>
    </row>
    <row r="40" spans="1:11" ht="14.5" customHeight="1" x14ac:dyDescent="0.35">
      <c r="A40" s="3"/>
      <c r="B40" s="3"/>
      <c r="C40" s="16"/>
      <c r="D40" s="3"/>
      <c r="E40" s="3"/>
      <c r="F40" s="3"/>
      <c r="G40" s="3"/>
      <c r="H40" s="38" t="s">
        <v>22</v>
      </c>
      <c r="J40" s="3"/>
      <c r="K40" s="3"/>
    </row>
    <row r="41" spans="1:11" ht="14.5" customHeight="1" thickBot="1" x14ac:dyDescent="0.4">
      <c r="A41" s="3"/>
      <c r="B41" s="3"/>
      <c r="C41" s="16"/>
      <c r="D41" s="3"/>
      <c r="E41" s="3"/>
      <c r="F41" s="3"/>
      <c r="G41" s="3"/>
      <c r="H41" s="67"/>
      <c r="J41" s="3"/>
      <c r="K41" s="3"/>
    </row>
    <row r="42" spans="1:11" ht="14.5" customHeight="1" x14ac:dyDescent="0.35">
      <c r="A42" s="3"/>
      <c r="B42" s="3"/>
      <c r="C42" s="16"/>
      <c r="D42" s="3"/>
      <c r="E42" s="3"/>
      <c r="F42" s="3"/>
      <c r="G42" s="3"/>
      <c r="J42" s="3"/>
      <c r="K42" s="3"/>
    </row>
    <row r="43" spans="1:11" ht="14.5" customHeight="1" x14ac:dyDescent="0.35">
      <c r="A43" s="3"/>
      <c r="B43" s="3"/>
      <c r="C43" s="16"/>
      <c r="D43" s="3"/>
      <c r="E43" s="3"/>
      <c r="F43" s="3"/>
      <c r="G43" s="3"/>
      <c r="J43" s="3"/>
      <c r="K43" s="3"/>
    </row>
    <row r="44" spans="1:11" x14ac:dyDescent="0.35">
      <c r="A44" s="1"/>
    </row>
    <row r="45" spans="1:11" x14ac:dyDescent="0.35">
      <c r="A45" s="1"/>
    </row>
    <row r="46" spans="1:11" x14ac:dyDescent="0.35">
      <c r="A46" s="1"/>
    </row>
    <row r="47" spans="1:11" x14ac:dyDescent="0.35">
      <c r="A47" s="1"/>
    </row>
    <row r="48" spans="1:11" x14ac:dyDescent="0.35">
      <c r="A48" s="1"/>
    </row>
  </sheetData>
  <mergeCells count="2">
    <mergeCell ref="A15:K15"/>
    <mergeCell ref="H29:K35"/>
  </mergeCells>
  <pageMargins left="0.23622047244094491" right="0.23622047244094491" top="0.74803149606299213" bottom="0.74803149606299213" header="0.31496062992125984" footer="0.31496062992125984"/>
  <pageSetup paperSize="9" scale="90" fitToHeight="15" orientation="landscape" r:id="rId1"/>
  <headerFooter>
    <oddFooter>&amp;L&amp;G&amp;R&amp;P</oddFooter>
  </headerFooter>
  <legacyDrawing r:id="rId2"/>
  <legacyDrawingHF r:id="rId3"/>
  <tableParts count="1">
    <tablePart r:id="rId4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synthèse!$A$15:$A$27</xm:f>
          </x14:formula1>
          <xm:sqref>A18:A36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48"/>
  <sheetViews>
    <sheetView topLeftCell="A15" workbookViewId="0">
      <selection activeCell="H41" sqref="H41"/>
    </sheetView>
  </sheetViews>
  <sheetFormatPr baseColWidth="10" defaultRowHeight="14.5" x14ac:dyDescent="0.35"/>
  <cols>
    <col min="2" max="2" width="59.1796875" customWidth="1"/>
    <col min="3" max="3" width="10.90625" style="19"/>
    <col min="6" max="6" width="16.08984375" customWidth="1"/>
    <col min="7" max="7" width="5.26953125" customWidth="1"/>
    <col min="11" max="11" width="1.453125" customWidth="1"/>
  </cols>
  <sheetData>
    <row r="1" spans="1:11" hidden="1" x14ac:dyDescent="0.35">
      <c r="B1" s="19" t="str">
        <f>synthèse!A15</f>
        <v>ACC</v>
      </c>
      <c r="C1" s="33">
        <f>SUMIF($A$18:$A$500,B1,$F$18:$F$500)</f>
        <v>0</v>
      </c>
    </row>
    <row r="2" spans="1:11" hidden="1" x14ac:dyDescent="0.35">
      <c r="B2" s="19">
        <f>synthèse!A16</f>
        <v>0</v>
      </c>
      <c r="C2" s="33">
        <f t="shared" ref="C2:C13" si="0">SUMIF($A$18:$A$500,B2,$F$18:$F$500)</f>
        <v>0</v>
      </c>
    </row>
    <row r="3" spans="1:11" hidden="1" x14ac:dyDescent="0.35">
      <c r="B3" s="19">
        <f>synthèse!A17</f>
        <v>0</v>
      </c>
      <c r="C3" s="33">
        <f t="shared" si="0"/>
        <v>0</v>
      </c>
    </row>
    <row r="4" spans="1:11" hidden="1" x14ac:dyDescent="0.35">
      <c r="B4" s="19" t="str">
        <f>synthèse!A18</f>
        <v>TEST</v>
      </c>
      <c r="C4" s="33">
        <f t="shared" si="0"/>
        <v>0</v>
      </c>
    </row>
    <row r="5" spans="1:11" hidden="1" x14ac:dyDescent="0.35">
      <c r="B5" s="19">
        <f>synthèse!A19</f>
        <v>0</v>
      </c>
      <c r="C5" s="33">
        <f t="shared" si="0"/>
        <v>0</v>
      </c>
    </row>
    <row r="6" spans="1:11" hidden="1" x14ac:dyDescent="0.35">
      <c r="B6" s="19">
        <f>synthèse!A20</f>
        <v>0</v>
      </c>
      <c r="C6" s="33">
        <f t="shared" si="0"/>
        <v>0</v>
      </c>
    </row>
    <row r="7" spans="1:11" hidden="1" x14ac:dyDescent="0.35">
      <c r="B7" s="19">
        <f>synthèse!A21</f>
        <v>0</v>
      </c>
      <c r="C7" s="33">
        <f t="shared" si="0"/>
        <v>0</v>
      </c>
    </row>
    <row r="8" spans="1:11" hidden="1" x14ac:dyDescent="0.35">
      <c r="B8" s="19" t="str">
        <f>synthèse!A22</f>
        <v>Y</v>
      </c>
      <c r="C8" s="33">
        <f t="shared" si="0"/>
        <v>0</v>
      </c>
    </row>
    <row r="9" spans="1:11" hidden="1" x14ac:dyDescent="0.35">
      <c r="B9" s="19">
        <f>synthèse!A23</f>
        <v>0</v>
      </c>
      <c r="C9" s="33">
        <f t="shared" si="0"/>
        <v>0</v>
      </c>
    </row>
    <row r="10" spans="1:11" hidden="1" x14ac:dyDescent="0.35">
      <c r="B10" s="19">
        <f>synthèse!A24</f>
        <v>0</v>
      </c>
      <c r="C10" s="33">
        <f t="shared" si="0"/>
        <v>0</v>
      </c>
    </row>
    <row r="11" spans="1:11" hidden="1" x14ac:dyDescent="0.35">
      <c r="B11" s="19">
        <f>synthèse!A25</f>
        <v>0</v>
      </c>
      <c r="C11" s="33">
        <f t="shared" si="0"/>
        <v>0</v>
      </c>
    </row>
    <row r="12" spans="1:11" hidden="1" x14ac:dyDescent="0.35">
      <c r="B12" s="19">
        <f>synthèse!A26</f>
        <v>0</v>
      </c>
      <c r="C12" s="33">
        <f t="shared" si="0"/>
        <v>0</v>
      </c>
    </row>
    <row r="13" spans="1:11" hidden="1" x14ac:dyDescent="0.35">
      <c r="B13" s="19">
        <f>synthèse!A27</f>
        <v>0</v>
      </c>
      <c r="C13" s="33">
        <f t="shared" si="0"/>
        <v>0</v>
      </c>
    </row>
    <row r="14" spans="1:11" ht="15" hidden="1" thickBot="1" x14ac:dyDescent="0.4"/>
    <row r="15" spans="1:11" ht="15" thickBot="1" x14ac:dyDescent="0.4">
      <c r="A15" s="95">
        <v>44409</v>
      </c>
      <c r="B15" s="96"/>
      <c r="C15" s="96"/>
      <c r="D15" s="96"/>
      <c r="E15" s="96"/>
      <c r="F15" s="96"/>
      <c r="G15" s="96"/>
      <c r="H15" s="96"/>
      <c r="I15" s="96"/>
      <c r="J15" s="96"/>
      <c r="K15" s="97"/>
    </row>
    <row r="16" spans="1:11" x14ac:dyDescent="0.35">
      <c r="A16" s="2"/>
      <c r="B16" s="2"/>
      <c r="C16" s="17"/>
      <c r="D16" s="2"/>
      <c r="E16" s="2"/>
      <c r="F16" s="2"/>
      <c r="G16" s="2"/>
      <c r="H16" s="2"/>
      <c r="I16" s="2"/>
      <c r="J16" s="2"/>
      <c r="K16" s="2"/>
    </row>
    <row r="17" spans="1:11" ht="15" thickBot="1" x14ac:dyDescent="0.4">
      <c r="A17" s="21" t="s">
        <v>0</v>
      </c>
      <c r="B17" s="21" t="s">
        <v>1</v>
      </c>
      <c r="C17" s="21" t="s">
        <v>2</v>
      </c>
      <c r="D17" s="21" t="s">
        <v>3</v>
      </c>
      <c r="E17" s="21" t="s">
        <v>4</v>
      </c>
      <c r="F17" s="22" t="s">
        <v>5</v>
      </c>
      <c r="G17" s="3"/>
      <c r="H17" s="3"/>
      <c r="I17" s="3"/>
      <c r="J17" s="3"/>
      <c r="K17" s="3"/>
    </row>
    <row r="18" spans="1:11" ht="15" thickBot="1" x14ac:dyDescent="0.4">
      <c r="A18" s="14"/>
      <c r="B18" s="4"/>
      <c r="C18" s="18"/>
      <c r="D18" s="20"/>
      <c r="E18" s="20"/>
      <c r="F18" s="28">
        <f>Tableau17891011121314[[#This Row],[Fin]]-Tableau17891011121314[[#This Row],[Début]]</f>
        <v>0</v>
      </c>
      <c r="G18" s="3"/>
      <c r="H18" s="15" t="s">
        <v>6</v>
      </c>
      <c r="I18" s="2"/>
      <c r="J18" s="2"/>
      <c r="K18" s="2"/>
    </row>
    <row r="19" spans="1:11" ht="15" thickBot="1" x14ac:dyDescent="0.4">
      <c r="A19" s="14"/>
      <c r="B19" s="4"/>
      <c r="C19" s="18"/>
      <c r="D19" s="20"/>
      <c r="E19" s="20"/>
      <c r="F19" s="28">
        <f>Tableau17891011121314[[#This Row],[Fin]]-Tableau17891011121314[[#This Row],[Début]]</f>
        <v>0</v>
      </c>
      <c r="G19" s="3"/>
      <c r="H19" s="2"/>
      <c r="I19" s="2"/>
      <c r="J19" s="2"/>
      <c r="K19" s="2"/>
    </row>
    <row r="20" spans="1:11" ht="15" thickBot="1" x14ac:dyDescent="0.4">
      <c r="A20" s="14"/>
      <c r="B20" s="4"/>
      <c r="C20" s="18"/>
      <c r="D20" s="20"/>
      <c r="E20" s="20"/>
      <c r="F20" s="28">
        <f>Tableau17891011121314[[#This Row],[Fin]]-Tableau17891011121314[[#This Row],[Début]]</f>
        <v>0</v>
      </c>
      <c r="G20" s="3"/>
      <c r="H20" s="5" t="s">
        <v>7</v>
      </c>
      <c r="I20" s="6"/>
      <c r="J20" s="6"/>
      <c r="K20" s="7"/>
    </row>
    <row r="21" spans="1:11" ht="15" thickBot="1" x14ac:dyDescent="0.4">
      <c r="A21" s="14"/>
      <c r="B21" s="4"/>
      <c r="C21" s="18"/>
      <c r="D21" s="20"/>
      <c r="E21" s="20"/>
      <c r="F21" s="28">
        <f>Tableau17891011121314[[#This Row],[Fin]]-Tableau17891011121314[[#This Row],[Début]]</f>
        <v>0</v>
      </c>
      <c r="G21" s="3"/>
      <c r="H21" s="8"/>
      <c r="I21" s="27"/>
      <c r="J21" s="27"/>
      <c r="K21" s="9"/>
    </row>
    <row r="22" spans="1:11" ht="15" thickBot="1" x14ac:dyDescent="0.4">
      <c r="A22" s="14"/>
      <c r="B22" s="4"/>
      <c r="C22" s="18"/>
      <c r="D22" s="20"/>
      <c r="E22" s="20"/>
      <c r="F22" s="28">
        <f>Tableau17891011121314[[#This Row],[Fin]]-Tableau17891011121314[[#This Row],[Début]]</f>
        <v>0</v>
      </c>
      <c r="G22" s="3"/>
      <c r="H22" s="8"/>
      <c r="I22" s="27"/>
      <c r="J22" s="27"/>
      <c r="K22" s="9"/>
    </row>
    <row r="23" spans="1:11" ht="15" thickBot="1" x14ac:dyDescent="0.4">
      <c r="A23" s="14"/>
      <c r="B23" s="4"/>
      <c r="C23" s="18"/>
      <c r="D23" s="20"/>
      <c r="E23" s="20"/>
      <c r="F23" s="28">
        <f>Tableau17891011121314[[#This Row],[Fin]]-Tableau17891011121314[[#This Row],[Début]]</f>
        <v>0</v>
      </c>
      <c r="G23" s="3"/>
      <c r="H23" s="8"/>
      <c r="I23" s="27"/>
      <c r="J23" s="27"/>
      <c r="K23" s="9"/>
    </row>
    <row r="24" spans="1:11" ht="15" thickBot="1" x14ac:dyDescent="0.4">
      <c r="A24" s="14"/>
      <c r="B24" s="4"/>
      <c r="C24" s="18"/>
      <c r="D24" s="20"/>
      <c r="E24" s="20"/>
      <c r="F24" s="28">
        <f>Tableau17891011121314[[#This Row],[Fin]]-Tableau17891011121314[[#This Row],[Début]]</f>
        <v>0</v>
      </c>
      <c r="G24" s="3"/>
      <c r="H24" s="8"/>
      <c r="I24" s="27"/>
      <c r="J24" s="27"/>
      <c r="K24" s="9"/>
    </row>
    <row r="25" spans="1:11" ht="15" thickBot="1" x14ac:dyDescent="0.4">
      <c r="A25" s="14"/>
      <c r="B25" s="4"/>
      <c r="C25" s="18"/>
      <c r="D25" s="20"/>
      <c r="E25" s="20"/>
      <c r="F25" s="28">
        <f>Tableau17891011121314[[#This Row],[Fin]]-Tableau17891011121314[[#This Row],[Début]]</f>
        <v>0</v>
      </c>
      <c r="G25" s="3"/>
      <c r="H25" s="8"/>
      <c r="I25" s="27"/>
      <c r="J25" s="27"/>
      <c r="K25" s="9"/>
    </row>
    <row r="26" spans="1:11" ht="15" thickBot="1" x14ac:dyDescent="0.4">
      <c r="A26" s="14"/>
      <c r="B26" s="4"/>
      <c r="C26" s="18"/>
      <c r="D26" s="20"/>
      <c r="E26" s="20"/>
      <c r="F26" s="28">
        <f>Tableau17891011121314[[#This Row],[Fin]]-Tableau17891011121314[[#This Row],[Début]]</f>
        <v>0</v>
      </c>
      <c r="G26" s="3"/>
      <c r="H26" s="10"/>
      <c r="I26" s="11"/>
      <c r="J26" s="11"/>
      <c r="K26" s="12"/>
    </row>
    <row r="27" spans="1:11" ht="15" thickBot="1" x14ac:dyDescent="0.4">
      <c r="A27" s="14"/>
      <c r="B27" s="4"/>
      <c r="C27" s="18"/>
      <c r="D27" s="20"/>
      <c r="E27" s="20"/>
      <c r="F27" s="28">
        <f>Tableau17891011121314[[#This Row],[Fin]]-Tableau17891011121314[[#This Row],[Début]]</f>
        <v>0</v>
      </c>
      <c r="G27" s="3"/>
    </row>
    <row r="28" spans="1:11" ht="15" thickBot="1" x14ac:dyDescent="0.4">
      <c r="A28" s="14"/>
      <c r="B28" s="4"/>
      <c r="C28" s="18"/>
      <c r="D28" s="20"/>
      <c r="E28" s="20"/>
      <c r="F28" s="28">
        <f>Tableau17891011121314[[#This Row],[Fin]]-Tableau17891011121314[[#This Row],[Début]]</f>
        <v>0</v>
      </c>
      <c r="G28" s="3"/>
      <c r="H28" s="3"/>
      <c r="I28" s="3"/>
      <c r="J28" s="3"/>
      <c r="K28" s="3"/>
    </row>
    <row r="29" spans="1:11" ht="15" thickBot="1" x14ac:dyDescent="0.4">
      <c r="A29" s="14"/>
      <c r="B29" s="4"/>
      <c r="C29" s="18"/>
      <c r="D29" s="20"/>
      <c r="E29" s="20"/>
      <c r="F29" s="28">
        <f>Tableau17891011121314[[#This Row],[Fin]]-Tableau17891011121314[[#This Row],[Début]]</f>
        <v>0</v>
      </c>
      <c r="G29" s="3"/>
      <c r="H29" s="98" t="s">
        <v>8</v>
      </c>
      <c r="I29" s="99"/>
      <c r="J29" s="99"/>
      <c r="K29" s="100"/>
    </row>
    <row r="30" spans="1:11" ht="15" thickBot="1" x14ac:dyDescent="0.4">
      <c r="A30" s="14"/>
      <c r="B30" s="4"/>
      <c r="C30" s="18"/>
      <c r="D30" s="20"/>
      <c r="E30" s="20"/>
      <c r="F30" s="28">
        <f>Tableau17891011121314[[#This Row],[Fin]]-Tableau17891011121314[[#This Row],[Début]]</f>
        <v>0</v>
      </c>
      <c r="G30" s="3"/>
      <c r="H30" s="101"/>
      <c r="I30" s="102"/>
      <c r="J30" s="102"/>
      <c r="K30" s="103"/>
    </row>
    <row r="31" spans="1:11" ht="15" thickBot="1" x14ac:dyDescent="0.4">
      <c r="A31" s="14"/>
      <c r="B31" s="4"/>
      <c r="C31" s="18"/>
      <c r="D31" s="20"/>
      <c r="E31" s="20"/>
      <c r="F31" s="28">
        <f>Tableau17891011121314[[#This Row],[Fin]]-Tableau17891011121314[[#This Row],[Début]]</f>
        <v>0</v>
      </c>
      <c r="G31" s="3"/>
      <c r="H31" s="101"/>
      <c r="I31" s="102"/>
      <c r="J31" s="102"/>
      <c r="K31" s="103"/>
    </row>
    <row r="32" spans="1:11" ht="15" thickBot="1" x14ac:dyDescent="0.4">
      <c r="A32" s="14"/>
      <c r="B32" s="4"/>
      <c r="C32" s="18"/>
      <c r="D32" s="20"/>
      <c r="E32" s="20"/>
      <c r="F32" s="28">
        <f>Tableau17891011121314[[#This Row],[Fin]]-Tableau17891011121314[[#This Row],[Début]]</f>
        <v>0</v>
      </c>
      <c r="G32" s="3"/>
      <c r="H32" s="101"/>
      <c r="I32" s="102"/>
      <c r="J32" s="102"/>
      <c r="K32" s="103"/>
    </row>
    <row r="33" spans="1:11" ht="15" thickBot="1" x14ac:dyDescent="0.4">
      <c r="A33" s="14"/>
      <c r="B33" s="4"/>
      <c r="C33" s="18"/>
      <c r="D33" s="20"/>
      <c r="E33" s="20"/>
      <c r="F33" s="28">
        <f>Tableau17891011121314[[#This Row],[Fin]]-Tableau17891011121314[[#This Row],[Début]]</f>
        <v>0</v>
      </c>
      <c r="G33" s="3"/>
      <c r="H33" s="101"/>
      <c r="I33" s="102"/>
      <c r="J33" s="102"/>
      <c r="K33" s="103"/>
    </row>
    <row r="34" spans="1:11" ht="15" thickBot="1" x14ac:dyDescent="0.4">
      <c r="A34" s="14"/>
      <c r="B34" s="4"/>
      <c r="C34" s="18"/>
      <c r="D34" s="20"/>
      <c r="E34" s="20"/>
      <c r="F34" s="28">
        <f>Tableau17891011121314[[#This Row],[Fin]]-Tableau17891011121314[[#This Row],[Début]]</f>
        <v>0</v>
      </c>
      <c r="G34" s="3"/>
      <c r="H34" s="101"/>
      <c r="I34" s="102"/>
      <c r="J34" s="102"/>
      <c r="K34" s="103"/>
    </row>
    <row r="35" spans="1:11" ht="15" thickBot="1" x14ac:dyDescent="0.4">
      <c r="A35" s="14"/>
      <c r="B35" s="4"/>
      <c r="C35" s="18"/>
      <c r="D35" s="20"/>
      <c r="E35" s="20"/>
      <c r="F35" s="28">
        <f>Tableau17891011121314[[#This Row],[Fin]]-Tableau17891011121314[[#This Row],[Début]]</f>
        <v>0</v>
      </c>
      <c r="G35" s="3"/>
      <c r="H35" s="104"/>
      <c r="I35" s="105"/>
      <c r="J35" s="105"/>
      <c r="K35" s="106"/>
    </row>
    <row r="36" spans="1:11" ht="15" thickBot="1" x14ac:dyDescent="0.4">
      <c r="A36" s="23"/>
      <c r="B36" s="24"/>
      <c r="C36" s="25"/>
      <c r="D36" s="26"/>
      <c r="E36" s="26"/>
      <c r="F36" s="28">
        <f>Tableau17891011121314[[#This Row],[Fin]]-Tableau17891011121314[[#This Row],[Début]]</f>
        <v>0</v>
      </c>
      <c r="G36" s="3"/>
      <c r="H36" s="3"/>
      <c r="I36" s="3"/>
      <c r="J36" s="3"/>
      <c r="K36" s="3"/>
    </row>
    <row r="37" spans="1:11" x14ac:dyDescent="0.35">
      <c r="A37" s="3"/>
      <c r="B37" s="3"/>
      <c r="C37" s="16"/>
      <c r="D37" s="3"/>
      <c r="E37" s="3"/>
      <c r="F37" s="3"/>
      <c r="G37" s="3"/>
      <c r="H37" s="13" t="s">
        <v>9</v>
      </c>
      <c r="I37" s="3"/>
      <c r="J37" s="3"/>
      <c r="K37" s="3"/>
    </row>
    <row r="38" spans="1:11" ht="15" thickBot="1" x14ac:dyDescent="0.4">
      <c r="A38" s="3"/>
      <c r="B38" s="3"/>
      <c r="C38" s="16"/>
      <c r="D38" s="3"/>
      <c r="E38" s="3"/>
      <c r="F38" s="3"/>
      <c r="G38" s="3"/>
      <c r="H38" s="67">
        <f>SUM(F18:F36)</f>
        <v>0</v>
      </c>
      <c r="I38" s="3"/>
      <c r="J38" s="3"/>
      <c r="K38" s="3"/>
    </row>
    <row r="39" spans="1:11" ht="8.5" customHeight="1" x14ac:dyDescent="0.35">
      <c r="A39" s="3"/>
      <c r="B39" s="3"/>
      <c r="C39" s="16"/>
      <c r="D39" s="3"/>
      <c r="E39" s="3"/>
      <c r="F39" s="3"/>
      <c r="G39" s="3"/>
      <c r="J39" s="3"/>
      <c r="K39" s="3"/>
    </row>
    <row r="40" spans="1:11" ht="14.5" customHeight="1" x14ac:dyDescent="0.35">
      <c r="A40" s="3"/>
      <c r="B40" s="3"/>
      <c r="C40" s="16"/>
      <c r="D40" s="3"/>
      <c r="E40" s="3"/>
      <c r="F40" s="3"/>
      <c r="G40" s="3"/>
      <c r="H40" s="38" t="s">
        <v>22</v>
      </c>
      <c r="J40" s="3"/>
      <c r="K40" s="3"/>
    </row>
    <row r="41" spans="1:11" ht="14.5" customHeight="1" thickBot="1" x14ac:dyDescent="0.4">
      <c r="A41" s="3"/>
      <c r="B41" s="3"/>
      <c r="C41" s="16"/>
      <c r="D41" s="3"/>
      <c r="E41" s="3"/>
      <c r="F41" s="3"/>
      <c r="G41" s="3"/>
      <c r="H41" s="67"/>
      <c r="J41" s="3"/>
      <c r="K41" s="3"/>
    </row>
    <row r="42" spans="1:11" ht="14.5" customHeight="1" x14ac:dyDescent="0.35">
      <c r="A42" s="3"/>
      <c r="B42" s="3"/>
      <c r="C42" s="16"/>
      <c r="D42" s="3"/>
      <c r="E42" s="3"/>
      <c r="F42" s="3"/>
      <c r="G42" s="3"/>
      <c r="J42" s="3"/>
      <c r="K42" s="3"/>
    </row>
    <row r="43" spans="1:11" ht="14.5" customHeight="1" x14ac:dyDescent="0.35">
      <c r="A43" s="3"/>
      <c r="B43" s="3"/>
      <c r="C43" s="16"/>
      <c r="D43" s="3"/>
      <c r="E43" s="3"/>
      <c r="F43" s="3"/>
      <c r="G43" s="3"/>
      <c r="J43" s="3"/>
      <c r="K43" s="3"/>
    </row>
    <row r="44" spans="1:11" x14ac:dyDescent="0.35">
      <c r="A44" s="1"/>
    </row>
    <row r="45" spans="1:11" x14ac:dyDescent="0.35">
      <c r="A45" s="1"/>
    </row>
    <row r="46" spans="1:11" x14ac:dyDescent="0.35">
      <c r="A46" s="1"/>
    </row>
    <row r="47" spans="1:11" x14ac:dyDescent="0.35">
      <c r="A47" s="1"/>
    </row>
    <row r="48" spans="1:11" x14ac:dyDescent="0.35">
      <c r="A48" s="1"/>
    </row>
  </sheetData>
  <mergeCells count="2">
    <mergeCell ref="A15:K15"/>
    <mergeCell ref="H29:K35"/>
  </mergeCells>
  <pageMargins left="0.23622047244094491" right="0.23622047244094491" top="0.74803149606299213" bottom="0.74803149606299213" header="0.31496062992125984" footer="0.31496062992125984"/>
  <pageSetup paperSize="9" scale="90" fitToHeight="15" orientation="landscape" r:id="rId1"/>
  <headerFooter>
    <oddFooter>&amp;L&amp;G&amp;R&amp;P</oddFooter>
  </headerFooter>
  <legacyDrawing r:id="rId2"/>
  <legacyDrawingHF r:id="rId3"/>
  <tableParts count="1">
    <tablePart r:id="rId4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synthèse!$A$15:$A$27</xm:f>
          </x14:formula1>
          <xm:sqref>A18:A36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13</vt:i4>
      </vt:variant>
      <vt:variant>
        <vt:lpstr>Plages nommées</vt:lpstr>
      </vt:variant>
      <vt:variant>
        <vt:i4>13</vt:i4>
      </vt:variant>
    </vt:vector>
  </HeadingPairs>
  <TitlesOfParts>
    <vt:vector size="26" baseType="lpstr">
      <vt:lpstr>synthèse</vt:lpstr>
      <vt:lpstr>janvier</vt:lpstr>
      <vt:lpstr>février</vt:lpstr>
      <vt:lpstr>mars</vt:lpstr>
      <vt:lpstr>avril</vt:lpstr>
      <vt:lpstr>mai</vt:lpstr>
      <vt:lpstr>juin</vt:lpstr>
      <vt:lpstr>juillet</vt:lpstr>
      <vt:lpstr>août</vt:lpstr>
      <vt:lpstr>septembre</vt:lpstr>
      <vt:lpstr>octobre</vt:lpstr>
      <vt:lpstr>novembre</vt:lpstr>
      <vt:lpstr>décembre</vt:lpstr>
      <vt:lpstr>août!Zone_d_impression</vt:lpstr>
      <vt:lpstr>avril!Zone_d_impression</vt:lpstr>
      <vt:lpstr>décembre!Zone_d_impression</vt:lpstr>
      <vt:lpstr>février!Zone_d_impression</vt:lpstr>
      <vt:lpstr>janvier!Zone_d_impression</vt:lpstr>
      <vt:lpstr>juillet!Zone_d_impression</vt:lpstr>
      <vt:lpstr>juin!Zone_d_impression</vt:lpstr>
      <vt:lpstr>mai!Zone_d_impression</vt:lpstr>
      <vt:lpstr>mars!Zone_d_impression</vt:lpstr>
      <vt:lpstr>novembre!Zone_d_impression</vt:lpstr>
      <vt:lpstr>octobre!Zone_d_impression</vt:lpstr>
      <vt:lpstr>septembre!Zone_d_impression</vt:lpstr>
      <vt:lpstr>synthèse!Zone_d_impression</vt:lpstr>
    </vt:vector>
  </TitlesOfParts>
  <Company>Département du Pas de Calais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Tixier David</dc:creator>
  <cp:lastModifiedBy>Tixier David</cp:lastModifiedBy>
  <cp:lastPrinted>2022-12-09T12:43:14Z</cp:lastPrinted>
  <dcterms:created xsi:type="dcterms:W3CDTF">2022-12-08T14:11:16Z</dcterms:created>
  <dcterms:modified xsi:type="dcterms:W3CDTF">2023-05-04T19:23:12Z</dcterms:modified>
</cp:coreProperties>
</file>